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9.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3BF435C9-978F-4A4D-954D-7EE3B599AD16}" xr6:coauthVersionLast="47" xr6:coauthVersionMax="47" xr10:uidLastSave="{00000000-0000-0000-0000-000000000000}"/>
  <bookViews>
    <workbookView xWindow="-120" yWindow="-120" windowWidth="20730" windowHeight="11160" tabRatio="855" activeTab="6" xr2:uid="{00000000-000D-0000-FFFF-FFFF00000000}"/>
  </bookViews>
  <sheets>
    <sheet name="後川新田原" sheetId="24" r:id="rId1"/>
    <sheet name="後川新田籠坊" sheetId="25" r:id="rId2"/>
    <sheet name="後川上ノ東" sheetId="26" r:id="rId3"/>
    <sheet name="後川上ノ西" sheetId="28" r:id="rId4"/>
    <sheet name="後川中" sheetId="29" r:id="rId5"/>
    <sheet name="後川下" sheetId="30" r:id="rId6"/>
    <sheet name="後川奥" sheetId="27" r:id="rId7"/>
    <sheet name="作業シート" sheetId="4" r:id="rId8"/>
    <sheet name="記入例（Ｂ4）" sheetId="22" r:id="rId9"/>
    <sheet name="Sheet3" sheetId="3" r:id="rId10"/>
  </sheets>
  <calcPr calcId="191029"/>
</workbook>
</file>

<file path=xl/calcChain.xml><?xml version="1.0" encoding="utf-8"?>
<calcChain xmlns="http://schemas.openxmlformats.org/spreadsheetml/2006/main">
  <c r="T9" i="30" l="1"/>
  <c r="T9" i="29"/>
  <c r="T9" i="28"/>
  <c r="T9" i="27"/>
  <c r="T9" i="26"/>
  <c r="T9" i="25"/>
  <c r="T9" i="24" l="1"/>
</calcChain>
</file>

<file path=xl/sharedStrings.xml><?xml version="1.0" encoding="utf-8"?>
<sst xmlns="http://schemas.openxmlformats.org/spreadsheetml/2006/main" count="700" uniqueCount="174">
  <si>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</si>
  <si>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</si>
  <si>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</si>
  <si>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</si>
  <si>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</si>
  <si>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</si>
  <si>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</si>
  <si>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</si>
  <si>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</si>
  <si>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</si>
  <si>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</si>
  <si>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</si>
  <si>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</si>
  <si>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</si>
  <si>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</si>
  <si>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</si>
  <si>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</si>
  <si>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</si>
  <si>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</si>
  <si>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</si>
  <si>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</si>
  <si>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</si>
  <si>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</si>
  <si>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</si>
  <si>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</si>
  <si>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</si>
  <si>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</si>
  <si>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</si>
  <si>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</si>
  <si>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</si>
  <si>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</si>
  <si>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</si>
  <si>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</si>
  <si>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</si>
  <si>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</si>
  <si>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</si>
  <si>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</si>
  <si>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</si>
  <si>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</si>
  <si>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</si>
  <si>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</si>
  <si>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</si>
  <si>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</si>
  <si>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</si>
  <si>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</si>
  <si>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</si>
  <si>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</si>
  <si>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</si>
  <si>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</si>
  <si>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</si>
  <si>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</si>
  <si>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</si>
  <si>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</si>
  <si>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</si>
  <si>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</si>
  <si>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</si>
  <si>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</si>
  <si>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</si>
  <si>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</si>
  <si>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</si>
  <si>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</si>
  <si>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</si>
  <si>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</si>
  <si>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</si>
  <si>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</si>
  <si>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</si>
  <si>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</si>
  <si>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</si>
  <si>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</si>
  <si>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</si>
  <si>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</si>
  <si>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</si>
  <si>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</si>
  <si>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</si>
  <si>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後川</t>
    <rPh sb="0" eb="2">
      <t>シツカワ</t>
    </rPh>
    <phoneticPr fontId="1"/>
  </si>
  <si>
    <t>八朔</t>
    <rPh sb="0" eb="2">
      <t>ハッサク</t>
    </rPh>
    <phoneticPr fontId="1"/>
  </si>
  <si>
    <t>上村協議会</t>
    <rPh sb="0" eb="2">
      <t>カミムラ</t>
    </rPh>
    <rPh sb="2" eb="5">
      <t>キョウギカイ</t>
    </rPh>
    <phoneticPr fontId="1"/>
  </si>
  <si>
    <t>上の西地域住民
上の東地域住民</t>
    <rPh sb="0" eb="1">
      <t>カミ</t>
    </rPh>
    <rPh sb="2" eb="3">
      <t>ニシ</t>
    </rPh>
    <rPh sb="3" eb="5">
      <t>チイキ</t>
    </rPh>
    <rPh sb="5" eb="7">
      <t>ジュウミン</t>
    </rPh>
    <rPh sb="8" eb="9">
      <t>カミ</t>
    </rPh>
    <rPh sb="10" eb="11">
      <t>ヒガシ</t>
    </rPh>
    <rPh sb="11" eb="13">
      <t>チイキ</t>
    </rPh>
    <rPh sb="13" eb="15">
      <t>ジュウミン</t>
    </rPh>
    <phoneticPr fontId="1"/>
  </si>
  <si>
    <t>上春日神社への参拝、数珠繰り等。</t>
    <rPh sb="0" eb="1">
      <t>カミ</t>
    </rPh>
    <rPh sb="1" eb="3">
      <t>カスガ</t>
    </rPh>
    <rPh sb="3" eb="5">
      <t>ジンジャ</t>
    </rPh>
    <rPh sb="7" eb="9">
      <t>サンパイ</t>
    </rPh>
    <rPh sb="10" eb="12">
      <t>ジュズ</t>
    </rPh>
    <rPh sb="12" eb="13">
      <t>ク</t>
    </rPh>
    <rPh sb="14" eb="15">
      <t>トウ</t>
    </rPh>
    <phoneticPr fontId="1"/>
  </si>
  <si>
    <t>（朝）9:30～
（夜）19：30～</t>
    <rPh sb="1" eb="2">
      <t>アサ</t>
    </rPh>
    <rPh sb="10" eb="11">
      <t>ヨル</t>
    </rPh>
    <phoneticPr fontId="1"/>
  </si>
  <si>
    <t>後川中公民館</t>
    <rPh sb="0" eb="2">
      <t>シツカワ</t>
    </rPh>
    <rPh sb="2" eb="3">
      <t>ナカ</t>
    </rPh>
    <rPh sb="3" eb="6">
      <t>コウミンカン</t>
    </rPh>
    <phoneticPr fontId="1"/>
  </si>
  <si>
    <t>（朝）１３名
（夜）５名</t>
    <rPh sb="1" eb="2">
      <t>アサ</t>
    </rPh>
    <rPh sb="5" eb="6">
      <t>メイ</t>
    </rPh>
    <rPh sb="8" eb="9">
      <t>ヨル</t>
    </rPh>
    <rPh sb="11" eb="12">
      <t>メイ</t>
    </rPh>
    <phoneticPr fontId="1"/>
  </si>
  <si>
    <t>女性グループ
ひまわり会</t>
    <rPh sb="0" eb="2">
      <t>ジョセイ</t>
    </rPh>
    <rPh sb="11" eb="12">
      <t>カイ</t>
    </rPh>
    <phoneticPr fontId="1"/>
  </si>
  <si>
    <t>20:00～</t>
    <phoneticPr fontId="1"/>
  </si>
  <si>
    <t>8名</t>
    <rPh sb="1" eb="2">
      <t>メイ</t>
    </rPh>
    <phoneticPr fontId="1"/>
  </si>
  <si>
    <t>50～70歳以上の方がお菓子などで話をしている</t>
    <rPh sb="5" eb="6">
      <t>サイ</t>
    </rPh>
    <rPh sb="6" eb="8">
      <t>イジョウ</t>
    </rPh>
    <rPh sb="9" eb="10">
      <t>カタ</t>
    </rPh>
    <rPh sb="12" eb="14">
      <t>カシ</t>
    </rPh>
    <rPh sb="17" eb="18">
      <t>ハナシ</t>
    </rPh>
    <phoneticPr fontId="1"/>
  </si>
  <si>
    <t>19:30～</t>
    <phoneticPr fontId="1"/>
  </si>
  <si>
    <t>6名</t>
    <rPh sb="1" eb="2">
      <t>メイ</t>
    </rPh>
    <phoneticPr fontId="1"/>
  </si>
  <si>
    <t>自治会内の内容、確認</t>
    <rPh sb="0" eb="3">
      <t>ジチカイ</t>
    </rPh>
    <rPh sb="3" eb="4">
      <t>ウチ</t>
    </rPh>
    <rPh sb="5" eb="7">
      <t>ナイヨウ</t>
    </rPh>
    <rPh sb="8" eb="10">
      <t>カクニン</t>
    </rPh>
    <phoneticPr fontId="1"/>
  </si>
  <si>
    <t>・50～80歳以上の方まで参加
・仕事をしてる方は夜に参加</t>
    <rPh sb="6" eb="7">
      <t>サイ</t>
    </rPh>
    <rPh sb="7" eb="9">
      <t>イジョウ</t>
    </rPh>
    <rPh sb="10" eb="11">
      <t>カタ</t>
    </rPh>
    <rPh sb="13" eb="15">
      <t>サンカ</t>
    </rPh>
    <rPh sb="17" eb="19">
      <t>シゴト</t>
    </rPh>
    <rPh sb="23" eb="24">
      <t>カタ</t>
    </rPh>
    <rPh sb="25" eb="26">
      <t>ヨル</t>
    </rPh>
    <rPh sb="27" eb="29">
      <t>サンカ</t>
    </rPh>
    <phoneticPr fontId="1"/>
  </si>
  <si>
    <t>自治会内の話をし、情報共有</t>
    <rPh sb="0" eb="3">
      <t>ジチカイ</t>
    </rPh>
    <rPh sb="3" eb="4">
      <t>ウチ</t>
    </rPh>
    <rPh sb="5" eb="6">
      <t>ハナシ</t>
    </rPh>
    <rPh sb="9" eb="11">
      <t>ジョウホウ</t>
    </rPh>
    <rPh sb="11" eb="13">
      <t>キョウユウ</t>
    </rPh>
    <phoneticPr fontId="1"/>
  </si>
  <si>
    <t>執行役員会
（後川中自治会）</t>
    <rPh sb="0" eb="2">
      <t>シッコウ</t>
    </rPh>
    <rPh sb="2" eb="5">
      <t>ヤクインカイ</t>
    </rPh>
    <rPh sb="7" eb="9">
      <t>シツカワ</t>
    </rPh>
    <rPh sb="9" eb="10">
      <t>ナカ</t>
    </rPh>
    <rPh sb="10" eb="13">
      <t>ジチカイ</t>
    </rPh>
    <phoneticPr fontId="1"/>
  </si>
  <si>
    <t>集会
（後川中自治会）</t>
    <rPh sb="0" eb="2">
      <t>シュウカイ</t>
    </rPh>
    <rPh sb="4" eb="6">
      <t>シツカワ</t>
    </rPh>
    <rPh sb="6" eb="7">
      <t>ナカ</t>
    </rPh>
    <rPh sb="7" eb="10">
      <t>ジチカイ</t>
    </rPh>
    <phoneticPr fontId="1"/>
  </si>
  <si>
    <t>月１回
（月末日曜日）</t>
    <rPh sb="0" eb="1">
      <t>ツキ</t>
    </rPh>
    <rPh sb="2" eb="3">
      <t>カイ</t>
    </rPh>
    <rPh sb="5" eb="7">
      <t>ゲツマツ</t>
    </rPh>
    <rPh sb="7" eb="8">
      <t>ニチ</t>
    </rPh>
    <rPh sb="8" eb="10">
      <t>ヨウビ</t>
    </rPh>
    <phoneticPr fontId="1"/>
  </si>
  <si>
    <t>月１回
（金曜日）</t>
    <rPh sb="0" eb="1">
      <t>ツキ</t>
    </rPh>
    <rPh sb="2" eb="3">
      <t>カイ</t>
    </rPh>
    <rPh sb="5" eb="6">
      <t>カネ</t>
    </rPh>
    <rPh sb="6" eb="8">
      <t>ヨウビ</t>
    </rPh>
    <phoneticPr fontId="1"/>
  </si>
  <si>
    <t>月１回
（土曜日）</t>
    <rPh sb="0" eb="1">
      <t>ツキ</t>
    </rPh>
    <rPh sb="2" eb="3">
      <t>カイ</t>
    </rPh>
    <rPh sb="5" eb="6">
      <t>ツチ</t>
    </rPh>
    <rPh sb="6" eb="8">
      <t>ヨウビ</t>
    </rPh>
    <phoneticPr fontId="1"/>
  </si>
  <si>
    <t>週１回
（金）朝、（土）夜</t>
    <rPh sb="0" eb="1">
      <t>シュウ</t>
    </rPh>
    <rPh sb="2" eb="3">
      <t>カイ</t>
    </rPh>
    <rPh sb="5" eb="6">
      <t>カネ</t>
    </rPh>
    <rPh sb="7" eb="8">
      <t>アサ</t>
    </rPh>
    <rPh sb="10" eb="11">
      <t>ツチ</t>
    </rPh>
    <rPh sb="12" eb="13">
      <t>ヨル</t>
    </rPh>
    <phoneticPr fontId="1"/>
  </si>
  <si>
    <t>19:30～</t>
    <phoneticPr fontId="1"/>
  </si>
  <si>
    <t>27名</t>
    <rPh sb="2" eb="3">
      <t>メイ</t>
    </rPh>
    <phoneticPr fontId="1"/>
  </si>
  <si>
    <t>報告、連絡、各自の確認</t>
    <rPh sb="0" eb="2">
      <t>ホウコク</t>
    </rPh>
    <rPh sb="3" eb="5">
      <t>レンラク</t>
    </rPh>
    <rPh sb="6" eb="8">
      <t>カクジ</t>
    </rPh>
    <rPh sb="9" eb="11">
      <t>カクニン</t>
    </rPh>
    <phoneticPr fontId="1"/>
  </si>
  <si>
    <t>自治会</t>
    <rPh sb="0" eb="3">
      <t>ジチカイ</t>
    </rPh>
    <phoneticPr fontId="1"/>
  </si>
  <si>
    <t>・自治会内の確認、連絡
・各自宅の確認
・親睦</t>
    <rPh sb="1" eb="4">
      <t>ジチカイ</t>
    </rPh>
    <rPh sb="4" eb="5">
      <t>ウチ</t>
    </rPh>
    <rPh sb="6" eb="8">
      <t>カクニン</t>
    </rPh>
    <rPh sb="9" eb="11">
      <t>レンラク</t>
    </rPh>
    <rPh sb="13" eb="14">
      <t>カク</t>
    </rPh>
    <rPh sb="14" eb="16">
      <t>ジタク</t>
    </rPh>
    <rPh sb="17" eb="19">
      <t>カクニン</t>
    </rPh>
    <rPh sb="21" eb="23">
      <t>シンボク</t>
    </rPh>
    <phoneticPr fontId="1"/>
  </si>
  <si>
    <t>後川中自治会　新年会</t>
    <rPh sb="0" eb="2">
      <t>シツカワ</t>
    </rPh>
    <rPh sb="2" eb="3">
      <t>ナカ</t>
    </rPh>
    <rPh sb="3" eb="6">
      <t>ジチカイ</t>
    </rPh>
    <rPh sb="7" eb="10">
      <t>シンネンカイ</t>
    </rPh>
    <phoneticPr fontId="1"/>
  </si>
  <si>
    <t>後川中春日神社　秋祭（中・下・奥）</t>
    <rPh sb="0" eb="2">
      <t>シツカワ</t>
    </rPh>
    <rPh sb="2" eb="3">
      <t>ナカ</t>
    </rPh>
    <rPh sb="3" eb="5">
      <t>カスガ</t>
    </rPh>
    <rPh sb="5" eb="7">
      <t>ジンジャ</t>
    </rPh>
    <rPh sb="8" eb="10">
      <t>アキサイ</t>
    </rPh>
    <rPh sb="11" eb="12">
      <t>ナカ</t>
    </rPh>
    <rPh sb="13" eb="14">
      <t>シモ</t>
    </rPh>
    <rPh sb="15" eb="16">
      <t>オク</t>
    </rPh>
    <phoneticPr fontId="1"/>
  </si>
  <si>
    <t>中、下、奥自治会</t>
    <rPh sb="0" eb="1">
      <t>ナカ</t>
    </rPh>
    <rPh sb="2" eb="3">
      <t>シモ</t>
    </rPh>
    <rPh sb="4" eb="5">
      <t>オク</t>
    </rPh>
    <rPh sb="5" eb="8">
      <t>ジチカイ</t>
    </rPh>
    <phoneticPr fontId="1"/>
  </si>
  <si>
    <t>65名</t>
    <rPh sb="2" eb="3">
      <t>メイ</t>
    </rPh>
    <phoneticPr fontId="1"/>
  </si>
  <si>
    <t>後川中春日神社にて秋祭の神事終了後、親睦（ふるまい）をする（</t>
    <rPh sb="0" eb="2">
      <t>シツカワ</t>
    </rPh>
    <rPh sb="2" eb="3">
      <t>ナカ</t>
    </rPh>
    <rPh sb="3" eb="5">
      <t>カスガ</t>
    </rPh>
    <rPh sb="5" eb="7">
      <t>ジンジャ</t>
    </rPh>
    <rPh sb="9" eb="11">
      <t>アキマツ</t>
    </rPh>
    <rPh sb="12" eb="14">
      <t>シンジ</t>
    </rPh>
    <rPh sb="14" eb="17">
      <t>シュウリョウゴ</t>
    </rPh>
    <rPh sb="18" eb="20">
      <t>シンボク</t>
    </rPh>
    <phoneticPr fontId="1"/>
  </si>
  <si>
    <t>篭坊、上の東、上の西自治会</t>
    <phoneticPr fontId="1"/>
  </si>
  <si>
    <t>地域内住民等</t>
    <phoneticPr fontId="1"/>
  </si>
  <si>
    <t>神事、懇親会、子どもみこし等</t>
    <phoneticPr fontId="1"/>
  </si>
  <si>
    <t>・親睦旅行を２年に１回開催</t>
    <rPh sb="1" eb="3">
      <t>シンボク</t>
    </rPh>
    <rPh sb="3" eb="5">
      <t>リョコウ</t>
    </rPh>
    <rPh sb="7" eb="8">
      <t>ネン</t>
    </rPh>
    <rPh sb="10" eb="11">
      <t>カイ</t>
    </rPh>
    <rPh sb="11" eb="13">
      <t>カイサイ</t>
    </rPh>
    <phoneticPr fontId="1"/>
  </si>
  <si>
    <t>年始まいり</t>
    <rPh sb="0" eb="2">
      <t>ネンシ</t>
    </rPh>
    <phoneticPr fontId="1"/>
  </si>
  <si>
    <t>住民全員</t>
    <rPh sb="0" eb="2">
      <t>ジュウミン</t>
    </rPh>
    <rPh sb="2" eb="4">
      <t>ゼンイン</t>
    </rPh>
    <phoneticPr fontId="1"/>
  </si>
  <si>
    <t>氏神さんの八幡神社祭礼の際に氏子、氏子以外も家族全員が参加。集落民全員で交流を図る。</t>
    <rPh sb="0" eb="2">
      <t>ウジガミ</t>
    </rPh>
    <rPh sb="5" eb="7">
      <t>ヤハタ</t>
    </rPh>
    <rPh sb="7" eb="9">
      <t>ジンジャ</t>
    </rPh>
    <rPh sb="9" eb="11">
      <t>サイレイ</t>
    </rPh>
    <rPh sb="12" eb="13">
      <t>サイ</t>
    </rPh>
    <rPh sb="14" eb="16">
      <t>ウジコ</t>
    </rPh>
    <rPh sb="17" eb="19">
      <t>ウジコ</t>
    </rPh>
    <rPh sb="19" eb="21">
      <t>イガイ</t>
    </rPh>
    <rPh sb="22" eb="24">
      <t>カゾク</t>
    </rPh>
    <rPh sb="24" eb="26">
      <t>ゼンイン</t>
    </rPh>
    <rPh sb="27" eb="29">
      <t>サンカ</t>
    </rPh>
    <rPh sb="30" eb="32">
      <t>シュウラク</t>
    </rPh>
    <rPh sb="32" eb="33">
      <t>ミン</t>
    </rPh>
    <rPh sb="33" eb="35">
      <t>ゼンイン</t>
    </rPh>
    <rPh sb="36" eb="38">
      <t>コウリュウ</t>
    </rPh>
    <rPh sb="39" eb="40">
      <t>ハカ</t>
    </rPh>
    <phoneticPr fontId="1"/>
  </si>
  <si>
    <t>元旦に氏神さんへ集落民全員で参拝し、１年の安泰を願う。</t>
    <rPh sb="0" eb="2">
      <t>ガンタン</t>
    </rPh>
    <rPh sb="3" eb="5">
      <t>ウジガミ</t>
    </rPh>
    <rPh sb="14" eb="16">
      <t>サンパイ</t>
    </rPh>
    <rPh sb="19" eb="20">
      <t>ネン</t>
    </rPh>
    <rPh sb="21" eb="23">
      <t>アンタイ</t>
    </rPh>
    <rPh sb="24" eb="25">
      <t>ネガ</t>
    </rPh>
    <phoneticPr fontId="1"/>
  </si>
  <si>
    <t>小集落のため、例年、住民全員で対象者の長寿をお祝いする。</t>
    <rPh sb="0" eb="1">
      <t>ショウ</t>
    </rPh>
    <rPh sb="1" eb="3">
      <t>シュウラク</t>
    </rPh>
    <rPh sb="7" eb="9">
      <t>レイネン</t>
    </rPh>
    <rPh sb="10" eb="12">
      <t>ジュウミン</t>
    </rPh>
    <rPh sb="12" eb="14">
      <t>ゼンイン</t>
    </rPh>
    <rPh sb="15" eb="17">
      <t>タイショウ</t>
    </rPh>
    <rPh sb="17" eb="18">
      <t>モノ</t>
    </rPh>
    <rPh sb="19" eb="21">
      <t>チョウジュ</t>
    </rPh>
    <rPh sb="23" eb="24">
      <t>イワ</t>
    </rPh>
    <phoneticPr fontId="1"/>
  </si>
  <si>
    <t>伊勢講神事</t>
    <rPh sb="0" eb="2">
      <t>イセ</t>
    </rPh>
    <rPh sb="2" eb="3">
      <t>コウ</t>
    </rPh>
    <rPh sb="3" eb="5">
      <t>シンジ</t>
    </rPh>
    <phoneticPr fontId="1"/>
  </si>
  <si>
    <t>講屋</t>
    <rPh sb="0" eb="1">
      <t>コウ</t>
    </rPh>
    <rPh sb="1" eb="2">
      <t>ヤ</t>
    </rPh>
    <phoneticPr fontId="1"/>
  </si>
  <si>
    <t>住民</t>
    <rPh sb="0" eb="2">
      <t>ジュウミン</t>
    </rPh>
    <phoneticPr fontId="1"/>
  </si>
  <si>
    <t>昔から続いている神事</t>
    <rPh sb="0" eb="1">
      <t>ムカシ</t>
    </rPh>
    <rPh sb="3" eb="4">
      <t>ツヅ</t>
    </rPh>
    <rPh sb="8" eb="10">
      <t>シンジ</t>
    </rPh>
    <phoneticPr fontId="1"/>
  </si>
  <si>
    <t>敬老会（後川下、奥合同）</t>
    <rPh sb="0" eb="3">
      <t>ケイロウカイ</t>
    </rPh>
    <rPh sb="4" eb="6">
      <t>シツカワ</t>
    </rPh>
    <rPh sb="6" eb="7">
      <t>シモ</t>
    </rPh>
    <rPh sb="8" eb="9">
      <t>オク</t>
    </rPh>
    <rPh sb="9" eb="11">
      <t>ゴウドウ</t>
    </rPh>
    <phoneticPr fontId="1"/>
  </si>
  <si>
    <t>対象者</t>
    <phoneticPr fontId="1"/>
  </si>
  <si>
    <t>アトラクション、会食</t>
    <rPh sb="8" eb="10">
      <t>カイショク</t>
    </rPh>
    <phoneticPr fontId="1"/>
  </si>
  <si>
    <t>中、下、奥
自治会合同</t>
    <rPh sb="0" eb="1">
      <t>ナカ</t>
    </rPh>
    <rPh sb="2" eb="3">
      <t>シモ</t>
    </rPh>
    <rPh sb="4" eb="5">
      <t>オク</t>
    </rPh>
    <rPh sb="6" eb="9">
      <t>ジチカイ</t>
    </rPh>
    <rPh sb="9" eb="11">
      <t>ゴウドウ</t>
    </rPh>
    <phoneticPr fontId="1"/>
  </si>
  <si>
    <t>子どもみこし巡行、もちまき等</t>
    <rPh sb="0" eb="1">
      <t>コ</t>
    </rPh>
    <rPh sb="6" eb="8">
      <t>ジュンコウ</t>
    </rPh>
    <rPh sb="13" eb="14">
      <t>トウ</t>
    </rPh>
    <phoneticPr fontId="1"/>
  </si>
  <si>
    <t>敬老会</t>
    <rPh sb="0" eb="3">
      <t>ケイロウカイ</t>
    </rPh>
    <phoneticPr fontId="1"/>
  </si>
  <si>
    <t>記念写真撮影、記念式典、祝宴、アトラクション</t>
    <rPh sb="0" eb="2">
      <t>キネン</t>
    </rPh>
    <rPh sb="2" eb="4">
      <t>シャシン</t>
    </rPh>
    <rPh sb="4" eb="6">
      <t>サツエイ</t>
    </rPh>
    <rPh sb="7" eb="9">
      <t>キネン</t>
    </rPh>
    <rPh sb="9" eb="11">
      <t>シキテン</t>
    </rPh>
    <rPh sb="12" eb="14">
      <t>シュクエン</t>
    </rPh>
    <phoneticPr fontId="1"/>
  </si>
  <si>
    <t>愛宕さん（火祭り）</t>
    <rPh sb="0" eb="2">
      <t>アタゴ</t>
    </rPh>
    <rPh sb="5" eb="7">
      <t>ヒマツ</t>
    </rPh>
    <phoneticPr fontId="1"/>
  </si>
  <si>
    <t>自治会</t>
    <rPh sb="0" eb="3">
      <t>ジチカイ</t>
    </rPh>
    <phoneticPr fontId="1"/>
  </si>
  <si>
    <t>戸主</t>
    <rPh sb="0" eb="2">
      <t>コシュ</t>
    </rPh>
    <phoneticPr fontId="1"/>
  </si>
  <si>
    <t>戸主による数珠くり</t>
    <rPh sb="0" eb="2">
      <t>コシュ</t>
    </rPh>
    <rPh sb="5" eb="7">
      <t>ジュズ</t>
    </rPh>
    <phoneticPr fontId="1"/>
  </si>
  <si>
    <t>戸主（男性）</t>
    <rPh sb="0" eb="2">
      <t>コシュ</t>
    </rPh>
    <rPh sb="3" eb="5">
      <t>ダンセイ</t>
    </rPh>
    <phoneticPr fontId="1"/>
  </si>
  <si>
    <t>秋の彼岸</t>
    <rPh sb="0" eb="1">
      <t>アキ</t>
    </rPh>
    <rPh sb="2" eb="4">
      <t>ヒガン</t>
    </rPh>
    <phoneticPr fontId="1"/>
  </si>
  <si>
    <t>とんど</t>
    <phoneticPr fontId="1"/>
  </si>
  <si>
    <t>集落全員</t>
    <rPh sb="0" eb="2">
      <t>シュウラク</t>
    </rPh>
    <rPh sb="2" eb="4">
      <t>ゼンイン</t>
    </rPh>
    <phoneticPr fontId="1"/>
  </si>
  <si>
    <t>春の彼岸</t>
    <rPh sb="0" eb="1">
      <t>ハル</t>
    </rPh>
    <rPh sb="2" eb="4">
      <t>ヒガン</t>
    </rPh>
    <phoneticPr fontId="1"/>
  </si>
  <si>
    <t>いきいきサロン</t>
    <phoneticPr fontId="1"/>
  </si>
  <si>
    <t>月１回（第２水曜日）</t>
    <rPh sb="0" eb="1">
      <t>ツキ</t>
    </rPh>
    <rPh sb="2" eb="3">
      <t>カイ</t>
    </rPh>
    <rPh sb="4" eb="5">
      <t>ダイ</t>
    </rPh>
    <rPh sb="6" eb="8">
      <t>スイヨウ</t>
    </rPh>
    <rPh sb="8" eb="9">
      <t>ビ</t>
    </rPh>
    <phoneticPr fontId="1"/>
  </si>
  <si>
    <t>10：00～13：00</t>
    <phoneticPr fontId="1"/>
  </si>
  <si>
    <t>上の西公民館</t>
    <rPh sb="0" eb="1">
      <t>カミ</t>
    </rPh>
    <rPh sb="2" eb="3">
      <t>ニシ</t>
    </rPh>
    <rPh sb="3" eb="6">
      <t>コウミンカン</t>
    </rPh>
    <phoneticPr fontId="1"/>
  </si>
  <si>
    <t>20名</t>
    <rPh sb="2" eb="3">
      <t>メイ</t>
    </rPh>
    <phoneticPr fontId="1"/>
  </si>
  <si>
    <t>課題・困りごと</t>
    <rPh sb="0" eb="2">
      <t>カダイ</t>
    </rPh>
    <rPh sb="3" eb="4">
      <t>コマ</t>
    </rPh>
    <phoneticPr fontId="1"/>
  </si>
  <si>
    <t>令和</t>
    <rPh sb="0" eb="2">
      <t>レイワ</t>
    </rPh>
    <phoneticPr fontId="1"/>
  </si>
  <si>
    <t>　</t>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</si>
  <si>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</si>
  <si>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</si>
  <si>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</si>
  <si>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令和２年度版から</t>
    <rPh sb="0" eb="2">
      <t>レイワ</t>
    </rPh>
    <rPh sb="3" eb="6">
      <t>ネンドバン</t>
    </rPh>
    <phoneticPr fontId="1"/>
  </si>
  <si>
    <t>変更なし</t>
    <rPh sb="0" eb="2">
      <t>ヘンコウ</t>
    </rPh>
    <phoneticPr fontId="1"/>
  </si>
  <si>
    <t>八幡神社秋祭り</t>
    <rPh sb="0" eb="4">
      <t>ハチマンジンジャ</t>
    </rPh>
    <rPh sb="4" eb="6">
      <t>アキマツ</t>
    </rPh>
    <phoneticPr fontId="1"/>
  </si>
  <si>
    <t>篭坊百円市</t>
    <rPh sb="0" eb="1">
      <t>カゴ</t>
    </rPh>
    <rPh sb="1" eb="2">
      <t>ボウ</t>
    </rPh>
    <rPh sb="2" eb="5">
      <t>ヒャクエンイチ</t>
    </rPh>
    <phoneticPr fontId="1"/>
  </si>
  <si>
    <t>４～１２月　　　　毎週日曜日</t>
    <rPh sb="4" eb="5">
      <t>ガツ</t>
    </rPh>
    <rPh sb="9" eb="14">
      <t>マイシュウニチヨウビ</t>
    </rPh>
    <phoneticPr fontId="1"/>
  </si>
  <si>
    <t>7：30～12：00</t>
    <phoneticPr fontId="1"/>
  </si>
  <si>
    <t>無くなり次第終了、　　　　　　　　　　第２、４は湧き水取水可（施錠管理）</t>
    <rPh sb="0" eb="1">
      <t>ナ</t>
    </rPh>
    <rPh sb="4" eb="8">
      <t>シダイシュウリョウ</t>
    </rPh>
    <rPh sb="19" eb="20">
      <t>ダイ</t>
    </rPh>
    <rPh sb="24" eb="25">
      <t>ワ</t>
    </rPh>
    <rPh sb="26" eb="27">
      <t>ミズ</t>
    </rPh>
    <rPh sb="27" eb="29">
      <t>シュスイ</t>
    </rPh>
    <rPh sb="29" eb="30">
      <t>カ</t>
    </rPh>
    <rPh sb="31" eb="35">
      <t>セジョウカンリ</t>
    </rPh>
    <phoneticPr fontId="1"/>
  </si>
  <si>
    <t>クリーンアップ作業</t>
    <rPh sb="7" eb="9">
      <t>サギョウ</t>
    </rPh>
    <phoneticPr fontId="1"/>
  </si>
  <si>
    <t>カジカの郷公園他公園整備、百円市除草作業、</t>
    <rPh sb="4" eb="5">
      <t>サト</t>
    </rPh>
    <rPh sb="5" eb="7">
      <t>コウエン</t>
    </rPh>
    <rPh sb="7" eb="8">
      <t>ホカ</t>
    </rPh>
    <rPh sb="8" eb="12">
      <t>コウエンセイビ</t>
    </rPh>
    <rPh sb="13" eb="20">
      <t>ヒャクエンイチジョソウサギョウ</t>
    </rPh>
    <phoneticPr fontId="1"/>
  </si>
  <si>
    <t>薬師堂法会</t>
    <rPh sb="0" eb="5">
      <t>ヤクシドウホウエ</t>
    </rPh>
    <phoneticPr fontId="1"/>
  </si>
  <si>
    <t>稲荷神社数珠繰</t>
    <rPh sb="0" eb="4">
      <t>イナリジンジャ</t>
    </rPh>
    <rPh sb="4" eb="7">
      <t>ジュズクリ</t>
    </rPh>
    <phoneticPr fontId="1"/>
  </si>
  <si>
    <t>五輪山法要（春分の日）</t>
    <rPh sb="0" eb="3">
      <t>ゴリンヤマ</t>
    </rPh>
    <rPh sb="3" eb="5">
      <t>ホウヨウ</t>
    </rPh>
    <rPh sb="6" eb="8">
      <t>シュンブン</t>
    </rPh>
    <rPh sb="9" eb="10">
      <t>ヒ</t>
    </rPh>
    <phoneticPr fontId="1"/>
  </si>
  <si>
    <t>後川上の西いきいき　　俱楽部</t>
    <rPh sb="0" eb="3">
      <t>シツカワカミ</t>
    </rPh>
    <rPh sb="4" eb="5">
      <t>ニシ</t>
    </rPh>
    <rPh sb="11" eb="14">
      <t>クラブ</t>
    </rPh>
    <phoneticPr fontId="1"/>
  </si>
  <si>
    <t>毎週金曜日</t>
    <rPh sb="0" eb="5">
      <t>マイシュウキンヨウビ</t>
    </rPh>
    <phoneticPr fontId="1"/>
  </si>
  <si>
    <t>10：00～</t>
    <phoneticPr fontId="1"/>
  </si>
  <si>
    <t>上ノ西ふれあい会館</t>
    <rPh sb="0" eb="1">
      <t>カミ</t>
    </rPh>
    <rPh sb="2" eb="3">
      <t>ニシ</t>
    </rPh>
    <rPh sb="7" eb="9">
      <t>カイカン</t>
    </rPh>
    <phoneticPr fontId="1"/>
  </si>
  <si>
    <t>上春日神社秋祭り</t>
    <rPh sb="0" eb="5">
      <t>カミカスガジンジャ</t>
    </rPh>
    <rPh sb="5" eb="7">
      <t>アキマツ</t>
    </rPh>
    <phoneticPr fontId="1"/>
  </si>
  <si>
    <t>後川中いきいき俱楽部</t>
    <rPh sb="0" eb="2">
      <t>シツカワ</t>
    </rPh>
    <rPh sb="2" eb="3">
      <t>ナカ</t>
    </rPh>
    <rPh sb="7" eb="10">
      <t>クラブ</t>
    </rPh>
    <phoneticPr fontId="1"/>
  </si>
  <si>
    <t>後川中春日神社秋祭り</t>
    <rPh sb="0" eb="2">
      <t>シツカワ</t>
    </rPh>
    <rPh sb="2" eb="3">
      <t>ナカ</t>
    </rPh>
    <rPh sb="3" eb="5">
      <t>カスガ</t>
    </rPh>
    <rPh sb="5" eb="7">
      <t>ジンジャ</t>
    </rPh>
    <rPh sb="7" eb="9">
      <t>アキマツ</t>
    </rPh>
    <phoneticPr fontId="1"/>
  </si>
  <si>
    <t>後川下・奥合同　　　　　いきいき俱楽部</t>
    <rPh sb="0" eb="3">
      <t>シツカワシモ</t>
    </rPh>
    <rPh sb="4" eb="5">
      <t>オク</t>
    </rPh>
    <rPh sb="5" eb="7">
      <t>ゴウドウ</t>
    </rPh>
    <rPh sb="16" eb="19">
      <t>クラブ</t>
    </rPh>
    <phoneticPr fontId="1"/>
  </si>
  <si>
    <t>毎週火曜日</t>
    <rPh sb="0" eb="5">
      <t>マイシュウカヨウビ</t>
    </rPh>
    <phoneticPr fontId="1"/>
  </si>
  <si>
    <t>9：00～</t>
    <phoneticPr fontId="1"/>
  </si>
  <si>
    <t>後川下研修センター</t>
    <rPh sb="0" eb="5">
      <t>シツカワシモケンシュウ</t>
    </rPh>
    <phoneticPr fontId="1"/>
  </si>
  <si>
    <t>後川中春日神社秋祭り</t>
    <rPh sb="0" eb="3">
      <t>シツカワナカ</t>
    </rPh>
    <rPh sb="3" eb="7">
      <t>カスガジンジャ</t>
    </rPh>
    <rPh sb="7" eb="9">
      <t>アキマツ</t>
    </rPh>
    <phoneticPr fontId="1"/>
  </si>
  <si>
    <t>クリーンアップ作業                             敬老会</t>
    <rPh sb="7" eb="9">
      <t>サギョウ</t>
    </rPh>
    <rPh sb="38" eb="41">
      <t>ケイロウカイ</t>
    </rPh>
    <phoneticPr fontId="1"/>
  </si>
  <si>
    <t>とんど                                             新年会</t>
    <rPh sb="48" eb="51">
      <t>シンネンカイ</t>
    </rPh>
    <phoneticPr fontId="1"/>
  </si>
  <si>
    <t>上春日神社秋祭り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</si>
</sst>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43">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9" fillId="2" borderId="8" xfId="0" applyFont="1" applyFill="1" applyBorder="1" applyAlignment="1">
      <alignment horizontal="lef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0" fontId="0" fillId="0" borderId="8" xfId="0" quotePrefix="1" applyBorder="1" applyAlignment="1">
      <alignment horizontal="center" vertical="center" shrinkToFit="1"/>
    </xf>
    <xf numFmtId="0" fontId="0" fillId="0" borderId="8" xfId="0" applyBorder="1"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wrapText="1" shrinkToFi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7" fillId="0" borderId="26" xfId="0" applyFont="1" applyBorder="1" applyAlignment="1">
      <alignment vertical="center" wrapText="1" shrinkToFit="1"/>
    </xf>
    <xf numFmtId="0" fontId="0" fillId="0" borderId="27" xfId="0" applyBorder="1" applyAlignment="1">
      <alignment vertical="center" wrapText="1" shrinkToFi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0" fillId="0" borderId="10" xfId="0" applyBorder="1" applyAlignment="1">
      <alignment horizontal="left" shrinkToFit="1"/>
    </xf>
    <xf numFmtId="0" fontId="0" fillId="0" borderId="11" xfId="0" applyBorder="1" applyAlignment="1">
      <alignment horizontal="left" shrinkToFit="1"/>
    </xf>
    <xf numFmtId="0" fontId="0" fillId="0" borderId="12" xfId="0" applyBorder="1" applyAlignment="1">
      <alignment horizontal="left" shrinkToFit="1"/>
    </xf>
    <xf numFmtId="0" fontId="0" fillId="0" borderId="1" xfId="0" applyBorder="1" applyAlignment="1">
      <alignment horizontal="left" shrinkToFit="1"/>
    </xf>
    <xf numFmtId="0" fontId="0" fillId="0" borderId="1" xfId="0" applyBorder="1" applyAlignment="1">
      <alignment horizontal="left" wrapText="1"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19" fillId="0" borderId="21" xfId="0" applyFont="1" applyBorder="1" applyAlignment="1">
      <alignment shrinkToFit="1"/>
    </xf>
    <xf numFmtId="0" fontId="19" fillId="0" borderId="11" xfId="0" applyFont="1" applyBorder="1" applyAlignment="1">
      <alignment shrinkToFit="1"/>
    </xf>
    <xf numFmtId="0" fontId="19" fillId="0" borderId="12" xfId="0" applyFont="1" applyBorder="1" applyAlignment="1">
      <alignment shrinkToFit="1"/>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28" fillId="0" borderId="1" xfId="0" applyFont="1" applyBorder="1" applyAlignment="1">
      <alignment horizontal="left" wrapText="1" shrinkToFit="1"/>
    </xf>
    <xf numFmtId="0" fontId="28" fillId="0" borderId="1" xfId="0" applyFont="1" applyBorder="1" applyAlignment="1">
      <alignment horizontal="left" shrinkToFit="1"/>
    </xf>
    <xf numFmtId="0" fontId="28" fillId="0" borderId="10" xfId="0" applyFont="1" applyBorder="1" applyAlignment="1">
      <alignment horizontal="left" shrinkToFit="1"/>
    </xf>
    <xf numFmtId="0" fontId="28" fillId="0" borderId="19" xfId="0" applyFont="1" applyBorder="1" applyAlignment="1">
      <alignment horizontal="left" shrinkToFit="1"/>
    </xf>
    <xf numFmtId="0" fontId="28" fillId="0" borderId="20" xfId="0" applyFont="1" applyBorder="1" applyAlignment="1">
      <alignment horizontal="left" shrinkToFit="1"/>
    </xf>
    <xf numFmtId="0" fontId="29" fillId="0" borderId="21" xfId="0" applyFont="1" applyBorder="1" applyAlignment="1">
      <alignment horizontal="left" shrinkToFit="1"/>
    </xf>
    <xf numFmtId="0" fontId="29" fillId="0" borderId="11" xfId="0" applyFont="1" applyBorder="1" applyAlignment="1">
      <alignment horizontal="left" shrinkToFit="1"/>
    </xf>
    <xf numFmtId="0" fontId="29" fillId="0" borderId="22" xfId="0" applyFont="1" applyBorder="1" applyAlignment="1">
      <alignment horizontal="left" shrinkToFit="1"/>
    </xf>
    <xf numFmtId="0" fontId="30" fillId="0" borderId="21" xfId="0" applyFont="1" applyBorder="1" applyAlignment="1">
      <alignment horizontal="left" shrinkToFit="1"/>
    </xf>
    <xf numFmtId="0" fontId="30" fillId="0" borderId="11" xfId="0" applyFont="1" applyBorder="1" applyAlignment="1">
      <alignment horizontal="left" shrinkToFit="1"/>
    </xf>
    <xf numFmtId="0" fontId="30" fillId="0" borderId="12" xfId="0" applyFont="1" applyBorder="1" applyAlignment="1">
      <alignment horizontal="left" shrinkToFit="1"/>
    </xf>
    <xf numFmtId="0" fontId="30" fillId="0" borderId="21" xfId="0" applyFont="1" applyBorder="1" applyAlignment="1">
      <alignment horizontal="left" wrapText="1" shrinkToFit="1"/>
    </xf>
    <xf numFmtId="0" fontId="30" fillId="0" borderId="11" xfId="0" applyFont="1" applyBorder="1" applyAlignment="1">
      <alignment horizontal="left" wrapText="1" shrinkToFit="1"/>
    </xf>
    <xf numFmtId="0" fontId="30" fillId="0" borderId="12" xfId="0" applyFont="1" applyBorder="1" applyAlignment="1">
      <alignment horizontal="left" wrapText="1" shrinkToFit="1"/>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0" fillId="0" borderId="1" xfId="0" applyBorder="1" applyAlignment="1">
      <alignment horizontal="center" shrinkToFit="1"/>
    </xf>
    <xf numFmtId="0" fontId="0" fillId="0" borderId="10" xfId="0" applyBorder="1" applyAlignment="1">
      <alignment horizontal="center"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3" fillId="2" borderId="8" xfId="0" applyFont="1" applyFill="1" applyBorder="1" applyAlignment="1">
      <alignment horizontal="center" vertical="center" shrinkToFit="1"/>
    </xf>
    <xf numFmtId="0" fontId="0" fillId="0" borderId="1" xfId="0" applyBorder="1" applyAlignment="1">
      <alignment horizontal="left" wrapText="1"/>
    </xf>
    <xf numFmtId="0" fontId="0" fillId="0" borderId="1" xfId="0" applyBorder="1" applyAlignment="1">
      <alignment horizontal="center" vertical="center" wrapText="1"/>
    </xf>
    <xf numFmtId="0" fontId="0" fillId="0" borderId="21" xfId="0" applyBorder="1" applyAlignment="1">
      <alignment horizontal="left" wrapText="1" shrinkToFit="1"/>
    </xf>
    <xf numFmtId="0" fontId="5" fillId="0" borderId="11" xfId="0" applyFont="1" applyBorder="1" applyAlignment="1">
      <alignment horizontal="left" wrapText="1" shrinkToFit="1"/>
    </xf>
    <xf numFmtId="0" fontId="5" fillId="0" borderId="12" xfId="0" applyFont="1" applyBorder="1" applyAlignment="1">
      <alignment horizontal="left" wrapText="1" shrinkToFit="1"/>
    </xf>
    <xf numFmtId="0" fontId="0" fillId="0" borderId="1" xfId="0" applyBorder="1" applyAlignment="1">
      <alignment shrinkToFit="1"/>
    </xf>
    <xf numFmtId="0" fontId="0" fillId="0" borderId="10" xfId="0" applyBorder="1" applyAlignment="1">
      <alignment shrinkToFit="1"/>
    </xf>
    <xf numFmtId="0" fontId="29" fillId="0" borderId="21" xfId="0" applyFont="1" applyBorder="1" applyAlignment="1">
      <alignment horizontal="left" wrapText="1" shrinkToFit="1"/>
    </xf>
    <xf numFmtId="0" fontId="6" fillId="0" borderId="11" xfId="0" applyFont="1" applyBorder="1" applyAlignment="1">
      <alignment horizontal="left" wrapText="1" shrinkToFit="1"/>
    </xf>
    <xf numFmtId="0" fontId="6" fillId="0" borderId="22" xfId="0" applyFont="1" applyBorder="1" applyAlignment="1">
      <alignment horizontal="left" wrapText="1" shrinkToFit="1"/>
    </xf>
    <xf numFmtId="0" fontId="0" fillId="0" borderId="1" xfId="0" applyBorder="1" applyAlignment="1">
      <alignment horizontal="center" vertical="center" wrapText="1" shrinkToFit="1"/>
    </xf>
    <xf numFmtId="0" fontId="2" fillId="0" borderId="10" xfId="0" applyFont="1" applyBorder="1" applyAlignment="1">
      <alignment horizontal="left" vertical="center" wrapText="1" shrinkToFit="1"/>
    </xf>
    <xf numFmtId="0" fontId="25" fillId="0" borderId="11" xfId="0" applyFont="1" applyBorder="1" applyAlignment="1">
      <alignment horizontal="left" vertical="center" shrinkToFit="1"/>
    </xf>
    <xf numFmtId="0" fontId="25" fillId="0" borderId="12" xfId="0" applyFont="1" applyBorder="1" applyAlignment="1">
      <alignment horizontal="left" vertical="center" shrinkToFit="1"/>
    </xf>
    <xf numFmtId="0" fontId="0" fillId="0" borderId="10" xfId="0" applyBorder="1" applyAlignment="1">
      <alignment horizontal="left" vertical="center" wrapText="1" shrinkToFit="1"/>
    </xf>
    <xf numFmtId="0" fontId="0" fillId="0" borderId="11" xfId="0" applyBorder="1" applyAlignment="1">
      <alignment horizontal="left" vertical="center" shrinkToFit="1"/>
    </xf>
    <xf numFmtId="0" fontId="0" fillId="0" borderId="12" xfId="0" applyBorder="1" applyAlignment="1">
      <alignment horizontal="left" vertical="center" shrinkToFit="1"/>
    </xf>
    <xf numFmtId="0" fontId="19" fillId="0" borderId="10"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0" fillId="0" borderId="10" xfId="0" applyBorder="1" applyAlignment="1">
      <alignment horizontal="left" wrapText="1" shrinkToFit="1"/>
    </xf>
    <xf numFmtId="0" fontId="0" fillId="0" borderId="1" xfId="0" applyBorder="1" applyAlignment="1">
      <alignment horizontal="center" wrapText="1" shrinkToFit="1"/>
    </xf>
    <xf numFmtId="0" fontId="0" fillId="0" borderId="10" xfId="0" applyBorder="1" applyAlignment="1">
      <alignment vertical="center" wrapText="1" shrinkToFit="1"/>
    </xf>
    <xf numFmtId="0" fontId="0" fillId="0" borderId="11" xfId="0" applyBorder="1" applyAlignment="1">
      <alignment vertical="center" wrapText="1" shrinkToFit="1"/>
    </xf>
    <xf numFmtId="0" fontId="0" fillId="0" borderId="12" xfId="0" applyBorder="1" applyAlignment="1">
      <alignment vertical="center" wrapText="1" shrinkToFit="1"/>
    </xf>
    <xf numFmtId="0" fontId="0" fillId="0" borderId="1" xfId="0" applyBorder="1" applyAlignment="1">
      <alignment vertical="center" shrinkToFi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0" fillId="0" borderId="11" xfId="0" applyBorder="1" applyAlignment="1">
      <alignment horizontal="left" wrapText="1" shrinkToFit="1"/>
    </xf>
    <xf numFmtId="0" fontId="0" fillId="0" borderId="22" xfId="0" applyBorder="1" applyAlignment="1">
      <alignment horizontal="left" wrapText="1" shrinkToFit="1"/>
    </xf>
    <xf numFmtId="0" fontId="0" fillId="0" borderId="22" xfId="0" applyBorder="1" applyAlignment="1">
      <alignment horizontal="left" shrinkToFit="1"/>
    </xf>
    <xf numFmtId="0" fontId="0" fillId="0" borderId="21" xfId="0" applyBorder="1" applyAlignment="1">
      <alignment horizontal="left" shrinkToFi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4" fillId="0" borderId="1" xfId="0" applyFont="1" applyBorder="1" applyAlignment="1">
      <alignment horizontal="center" vertic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0" fillId="0" borderId="11" xfId="0" applyBorder="1" applyAlignment="1">
      <alignment horizontal="center" shrinkToFit="1"/>
    </xf>
    <xf numFmtId="0" fontId="0" fillId="0" borderId="12" xfId="0" applyBorder="1" applyAlignment="1">
      <alignment horizont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19" fillId="0" borderId="10" xfId="0" applyFont="1" applyBorder="1" applyAlignment="1">
      <alignment horizontal="left" wrapText="1" shrinkToFit="1"/>
    </xf>
    <xf numFmtId="0" fontId="6" fillId="0" borderId="12" xfId="0" applyFont="1" applyBorder="1" applyAlignment="1">
      <alignment horizontal="left" wrapText="1"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xf numFmtId="0" fontId="0" fillId="0" borderId="1" xfId="0" applyBorder="1" applyAlignment="1">
      <alignment horizontal="left" vertical="top" wrapText="1" shrinkToFit="1"/>
    </xf>
    <xf numFmtId="0" fontId="0" fillId="0" borderId="10" xfId="0" applyBorder="1" applyAlignment="1">
      <alignment horizontal="left" vertical="top" wrapText="1" shrinkToFit="1"/>
    </xf>
    <xf numFmtId="0" fontId="0" fillId="0" borderId="19" xfId="0" applyBorder="1" applyAlignment="1">
      <alignment horizontal="left" vertical="top" shrinkToFit="1"/>
    </xf>
    <xf numFmtId="0" fontId="0" fillId="0" borderId="1" xfId="0" applyBorder="1" applyAlignment="1">
      <alignment horizontal="left" vertical="top" shrinkToFit="1"/>
    </xf>
    <xf numFmtId="0" fontId="0" fillId="0" borderId="20" xfId="0" applyBorder="1" applyAlignment="1">
      <alignment horizontal="left" vertical="top" shrinkToFit="1"/>
    </xf>
    <xf numFmtId="0" fontId="2" fillId="0" borderId="21" xfId="0" applyFont="1" applyBorder="1" applyAlignment="1">
      <alignment horizontal="left" vertical="top" shrinkToFit="1"/>
    </xf>
    <xf numFmtId="0" fontId="2" fillId="0" borderId="11" xfId="0" applyFont="1" applyBorder="1" applyAlignment="1">
      <alignment horizontal="left" vertical="top" shrinkToFit="1"/>
    </xf>
    <xf numFmtId="0" fontId="2" fillId="0" borderId="22" xfId="0" applyFont="1" applyBorder="1" applyAlignment="1">
      <alignment horizontal="left" vertical="top" shrinkToFit="1"/>
    </xf>
    <xf numFmtId="0" fontId="0" fillId="0" borderId="21" xfId="0" applyBorder="1" applyAlignment="1">
      <alignment horizontal="left" vertical="top" wrapText="1" shrinkToFit="1"/>
    </xf>
    <xf numFmtId="0" fontId="5" fillId="0" borderId="11" xfId="0" applyFont="1" applyBorder="1" applyAlignment="1">
      <alignment horizontal="left" vertical="top" wrapText="1" shrinkToFit="1"/>
    </xf>
    <xf numFmtId="0" fontId="5" fillId="0" borderId="12" xfId="0" applyFont="1" applyBorder="1" applyAlignment="1">
      <alignment horizontal="left" vertical="top" wrapText="1"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8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8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8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8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66674</xdr:colOff>
      <xdr:row>1</xdr:row>
      <xdr:rowOff>9525</xdr:rowOff>
    </xdr:from>
    <xdr:to>
      <xdr:col>31</xdr:col>
      <xdr:colOff>95249</xdr:colOff>
      <xdr:row>5</xdr:row>
      <xdr:rowOff>123825</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6391274" y="238125"/>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8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19048</xdr:colOff>
      <xdr:row>5</xdr:row>
      <xdr:rowOff>161924</xdr:rowOff>
    </xdr:from>
    <xdr:to>
      <xdr:col>31</xdr:col>
      <xdr:colOff>161924</xdr:colOff>
      <xdr:row>7</xdr:row>
      <xdr:rowOff>95249</xdr:rowOff>
    </xdr:to>
    <xdr:sp macro="" textlink="">
      <xdr:nvSpPr>
        <xdr:cNvPr id="12" name="吹き出し: 円形 11">
          <a:extLst>
            <a:ext uri="{FF2B5EF4-FFF2-40B4-BE49-F238E27FC236}">
              <a16:creationId xmlns:a16="http://schemas.microsoft.com/office/drawing/2014/main" id="{00000000-0008-0000-0800-00000C000000}"/>
            </a:ext>
          </a:extLst>
        </xdr:cNvPr>
        <xdr:cNvSpPr/>
      </xdr:nvSpPr>
      <xdr:spPr>
        <a:xfrm>
          <a:off x="6067423" y="1190624"/>
          <a:ext cx="2628901" cy="771525"/>
        </a:xfrm>
        <a:prstGeom prst="wedgeEllipseCallout">
          <a:avLst>
            <a:gd name="adj1" fmla="val -13487"/>
            <a:gd name="adj2" fmla="val 83810"/>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workbookViewId="0">
      <selection activeCell="X5" sqref="X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t="s">
        <v>143</v>
      </c>
      <c r="G9" s="75"/>
      <c r="H9" s="6" t="s">
        <v>7</v>
      </c>
      <c r="I9" s="80" t="s">
        <v>143</v>
      </c>
      <c r="J9" s="80"/>
      <c r="K9" s="6" t="s">
        <v>0</v>
      </c>
      <c r="L9" s="80" t="s">
        <v>143</v>
      </c>
      <c r="M9" s="80"/>
      <c r="N9" s="6" t="s">
        <v>8</v>
      </c>
      <c r="O9" s="5"/>
      <c r="P9" s="72" t="s">
        <v>74</v>
      </c>
      <c r="Q9" s="73"/>
      <c r="R9" s="71" t="s">
        <v>16</v>
      </c>
      <c r="S9" s="71"/>
      <c r="T9" s="72" t="str">
        <f ca="1">RIGHT(CELL("filename",A1),LEN(CELL("filename",A1))-FIND("]",CELL("filename",A1)))</f>
        <v>後川新田原</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t="s">
        <v>143</v>
      </c>
      <c r="E11" s="75"/>
      <c r="F11" s="75"/>
      <c r="G11" s="75"/>
      <c r="H11" s="75"/>
      <c r="J11" s="76" t="s">
        <v>13</v>
      </c>
      <c r="K11" s="76"/>
      <c r="L11" s="77" t="s">
        <v>143</v>
      </c>
      <c r="M11" s="75"/>
      <c r="N11" s="75"/>
      <c r="O11" s="4" t="s">
        <v>12</v>
      </c>
      <c r="P11" s="78" t="s">
        <v>143</v>
      </c>
      <c r="Q11" s="78"/>
      <c r="R11" s="78"/>
      <c r="S11" s="8" t="s">
        <v>12</v>
      </c>
      <c r="T11" s="78" t="s">
        <v>143</v>
      </c>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c r="C15" s="89"/>
      <c r="D15" s="89"/>
      <c r="E15" s="90"/>
      <c r="F15" s="91"/>
      <c r="G15" s="91"/>
      <c r="H15" s="91"/>
      <c r="I15" s="91"/>
      <c r="J15" s="91"/>
      <c r="K15" s="91"/>
      <c r="L15" s="91"/>
      <c r="M15" s="92"/>
      <c r="N15" s="91"/>
      <c r="O15" s="91"/>
      <c r="P15" s="91"/>
      <c r="Q15" s="91"/>
      <c r="R15" s="91"/>
      <c r="S15" s="91"/>
      <c r="T15" s="91"/>
      <c r="U15" s="91"/>
      <c r="V15" s="91"/>
      <c r="W15" s="91"/>
      <c r="X15" s="91"/>
      <c r="Y15" s="91"/>
      <c r="Z15" s="91"/>
      <c r="AA15" s="91"/>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c r="C19" s="94"/>
      <c r="D19" s="94"/>
      <c r="E19" s="95"/>
      <c r="F19" s="70"/>
      <c r="G19" s="70"/>
      <c r="H19" s="70"/>
      <c r="I19" s="70"/>
      <c r="J19" s="70"/>
      <c r="K19" s="70"/>
      <c r="L19" s="70"/>
      <c r="M19" s="70"/>
      <c r="N19" s="70"/>
      <c r="O19" s="70"/>
      <c r="P19" s="70"/>
      <c r="Q19" s="70"/>
      <c r="R19" s="70"/>
      <c r="S19" s="70"/>
      <c r="T19" s="70"/>
      <c r="U19" s="70"/>
      <c r="V19" s="70"/>
      <c r="W19" s="70"/>
      <c r="X19" s="70"/>
      <c r="Y19" s="70"/>
      <c r="Z19" s="70"/>
      <c r="AA19" s="70"/>
      <c r="AB19" s="93"/>
      <c r="AC19" s="94"/>
      <c r="AD19" s="94"/>
      <c r="AE19" s="94"/>
      <c r="AF19" s="9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88"/>
      <c r="C23" s="89"/>
      <c r="D23" s="89"/>
      <c r="E23" s="90"/>
      <c r="F23" s="91"/>
      <c r="G23" s="91"/>
      <c r="H23" s="91"/>
      <c r="I23" s="91"/>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8"/>
      <c r="C24" s="89"/>
      <c r="D24" s="89"/>
      <c r="E24" s="90"/>
      <c r="F24" s="91"/>
      <c r="G24" s="91"/>
      <c r="H24" s="91"/>
      <c r="I24" s="91"/>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10"/>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c r="C33" s="91"/>
      <c r="D33" s="91"/>
      <c r="E33" s="91"/>
      <c r="F33" s="91"/>
      <c r="G33" s="91"/>
      <c r="H33" s="91"/>
      <c r="I33" s="91"/>
      <c r="J33" s="88"/>
      <c r="K33" s="105"/>
      <c r="L33" s="91"/>
      <c r="M33" s="106"/>
      <c r="N33" s="119"/>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131" t="s">
        <v>143</v>
      </c>
      <c r="C34" s="132"/>
      <c r="D34" s="132"/>
      <c r="E34" s="132"/>
      <c r="F34" s="132"/>
      <c r="G34" s="132"/>
      <c r="H34" s="132"/>
      <c r="I34" s="132"/>
      <c r="J34" s="133"/>
      <c r="K34" s="134" t="s">
        <v>143</v>
      </c>
      <c r="L34" s="132"/>
      <c r="M34" s="135"/>
      <c r="N34" s="136" t="s">
        <v>143</v>
      </c>
      <c r="O34" s="137"/>
      <c r="P34" s="137"/>
      <c r="Q34" s="138"/>
      <c r="R34" s="139" t="s">
        <v>143</v>
      </c>
      <c r="S34" s="140"/>
      <c r="T34" s="140"/>
      <c r="U34" s="140"/>
      <c r="V34" s="140"/>
      <c r="W34" s="140"/>
      <c r="X34" s="140"/>
      <c r="Y34" s="140"/>
      <c r="Z34" s="140"/>
      <c r="AA34" s="140"/>
      <c r="AB34" s="140"/>
      <c r="AC34" s="140"/>
      <c r="AD34" s="140"/>
      <c r="AE34" s="140"/>
      <c r="AF34" s="141"/>
    </row>
    <row r="35" spans="1:32" ht="33" customHeight="1" x14ac:dyDescent="0.15">
      <c r="A35" s="13">
        <v>10</v>
      </c>
      <c r="B35" s="131" t="s">
        <v>149</v>
      </c>
      <c r="C35" s="132"/>
      <c r="D35" s="132"/>
      <c r="E35" s="132"/>
      <c r="F35" s="132"/>
      <c r="G35" s="132"/>
      <c r="H35" s="132"/>
      <c r="I35" s="132"/>
      <c r="J35" s="133"/>
      <c r="K35" s="134" t="s">
        <v>100</v>
      </c>
      <c r="L35" s="132"/>
      <c r="M35" s="135"/>
      <c r="N35" s="136" t="s">
        <v>112</v>
      </c>
      <c r="O35" s="137"/>
      <c r="P35" s="137"/>
      <c r="Q35" s="138"/>
      <c r="R35" s="142" t="s">
        <v>113</v>
      </c>
      <c r="S35" s="143"/>
      <c r="T35" s="143"/>
      <c r="U35" s="143"/>
      <c r="V35" s="143"/>
      <c r="W35" s="143"/>
      <c r="X35" s="143"/>
      <c r="Y35" s="143"/>
      <c r="Z35" s="143"/>
      <c r="AA35" s="143"/>
      <c r="AB35" s="143"/>
      <c r="AC35" s="143"/>
      <c r="AD35" s="143"/>
      <c r="AE35" s="143"/>
      <c r="AF35" s="144"/>
    </row>
    <row r="36" spans="1:32" ht="33" customHeight="1" x14ac:dyDescent="0.15">
      <c r="A36" s="13">
        <v>11</v>
      </c>
      <c r="B36" s="92" t="s">
        <v>125</v>
      </c>
      <c r="C36" s="91"/>
      <c r="D36" s="91"/>
      <c r="E36" s="91"/>
      <c r="F36" s="91"/>
      <c r="G36" s="91"/>
      <c r="H36" s="91"/>
      <c r="I36" s="91"/>
      <c r="J36" s="88"/>
      <c r="K36" s="105" t="s">
        <v>100</v>
      </c>
      <c r="L36" s="91"/>
      <c r="M36" s="106"/>
      <c r="N36" s="107" t="s">
        <v>112</v>
      </c>
      <c r="O36" s="108"/>
      <c r="P36" s="108"/>
      <c r="Q36" s="109"/>
      <c r="R36" s="125" t="s">
        <v>115</v>
      </c>
      <c r="S36" s="126"/>
      <c r="T36" s="126"/>
      <c r="U36" s="126"/>
      <c r="V36" s="126"/>
      <c r="W36" s="126"/>
      <c r="X36" s="126"/>
      <c r="Y36" s="126"/>
      <c r="Z36" s="126"/>
      <c r="AA36" s="126"/>
      <c r="AB36" s="126"/>
      <c r="AC36" s="126"/>
      <c r="AD36" s="126"/>
      <c r="AE36" s="126"/>
      <c r="AF36" s="127"/>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1" t="s">
        <v>111</v>
      </c>
      <c r="C38" s="91"/>
      <c r="D38" s="91"/>
      <c r="E38" s="91"/>
      <c r="F38" s="91"/>
      <c r="G38" s="91"/>
      <c r="H38" s="91"/>
      <c r="I38" s="91"/>
      <c r="J38" s="88"/>
      <c r="K38" s="105"/>
      <c r="L38" s="91"/>
      <c r="M38" s="106"/>
      <c r="N38" s="107" t="s">
        <v>112</v>
      </c>
      <c r="O38" s="108"/>
      <c r="P38" s="108"/>
      <c r="Q38" s="109"/>
      <c r="R38" s="122" t="s">
        <v>114</v>
      </c>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5"/>
      <c r="W43" s="146"/>
      <c r="X43" s="146"/>
      <c r="Y43" s="146"/>
      <c r="Z43" s="146"/>
      <c r="AA43" s="146"/>
      <c r="AB43" s="146"/>
      <c r="AC43" s="146"/>
      <c r="AD43" s="146"/>
      <c r="AE43" s="146"/>
      <c r="AF43" s="147"/>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48"/>
      <c r="W44" s="149"/>
      <c r="X44" s="149"/>
      <c r="Y44" s="149"/>
      <c r="Z44" s="149"/>
      <c r="AA44" s="149"/>
      <c r="AB44" s="149"/>
      <c r="AC44" s="149"/>
      <c r="AD44" s="149"/>
      <c r="AE44" s="149"/>
      <c r="AF44" s="150"/>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1"/>
      <c r="W45" s="152"/>
      <c r="X45" s="152"/>
      <c r="Y45" s="152"/>
      <c r="Z45" s="152"/>
      <c r="AA45" s="152"/>
      <c r="AB45" s="152"/>
      <c r="AC45" s="152"/>
      <c r="AD45" s="152"/>
      <c r="AE45" s="152"/>
      <c r="AF45" s="153"/>
    </row>
    <row r="46" spans="1:32" ht="20.100000000000001" customHeight="1" x14ac:dyDescent="0.15">
      <c r="A46"/>
      <c r="G46" s="3"/>
      <c r="R46" s="14"/>
      <c r="S46" s="14"/>
      <c r="T46" s="14"/>
      <c r="U46" s="14"/>
      <c r="V46" s="14"/>
      <c r="W46" s="14"/>
      <c r="X46" s="14"/>
      <c r="Y46" s="14"/>
      <c r="Z46" s="14"/>
    </row>
  </sheetData>
  <mergeCells count="139">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FFCC"/>
  </sheetPr>
  <dimension ref="A1:AF46"/>
  <sheetViews>
    <sheetView workbookViewId="0">
      <selection activeCell="B40" sqref="B40:J40"/>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c r="G9" s="75"/>
      <c r="H9" s="6" t="s">
        <v>7</v>
      </c>
      <c r="I9" s="80"/>
      <c r="J9" s="80"/>
      <c r="K9" s="6" t="s">
        <v>0</v>
      </c>
      <c r="L9" s="80"/>
      <c r="M9" s="80"/>
      <c r="N9" s="6" t="s">
        <v>8</v>
      </c>
      <c r="O9" s="5"/>
      <c r="P9" s="72" t="s">
        <v>74</v>
      </c>
      <c r="Q9" s="73"/>
      <c r="R9" s="71" t="s">
        <v>16</v>
      </c>
      <c r="S9" s="71"/>
      <c r="T9" s="72" t="str">
        <f ca="1">RIGHT(CELL("filename",A1),LEN(CELL("filename",A1))-FIND("]",CELL("filename",A1)))</f>
        <v>後川新田籠坊</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c r="E11" s="75"/>
      <c r="F11" s="75"/>
      <c r="G11" s="75"/>
      <c r="H11" s="75"/>
      <c r="J11" s="76" t="s">
        <v>13</v>
      </c>
      <c r="K11" s="76"/>
      <c r="L11" s="75"/>
      <c r="M11" s="75"/>
      <c r="N11" s="75"/>
      <c r="O11" s="4" t="s">
        <v>12</v>
      </c>
      <c r="P11" s="78"/>
      <c r="Q11" s="78"/>
      <c r="R11" s="78"/>
      <c r="S11" s="8" t="s">
        <v>12</v>
      </c>
      <c r="T11" s="78"/>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c r="C15" s="89"/>
      <c r="D15" s="89"/>
      <c r="E15" s="90"/>
      <c r="F15" s="91"/>
      <c r="G15" s="91"/>
      <c r="H15" s="91"/>
      <c r="I15" s="91"/>
      <c r="J15" s="91"/>
      <c r="K15" s="91"/>
      <c r="L15" s="91"/>
      <c r="M15" s="92"/>
      <c r="N15" s="91"/>
      <c r="O15" s="91"/>
      <c r="P15" s="91"/>
      <c r="Q15" s="91"/>
      <c r="R15" s="91"/>
      <c r="S15" s="91"/>
      <c r="T15" s="91"/>
      <c r="U15" s="91"/>
      <c r="V15" s="91"/>
      <c r="W15" s="91"/>
      <c r="X15" s="91"/>
      <c r="Y15" s="91"/>
      <c r="Z15" s="91"/>
      <c r="AA15" s="91"/>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c r="C19" s="94"/>
      <c r="D19" s="94"/>
      <c r="E19" s="95"/>
      <c r="F19" s="70"/>
      <c r="G19" s="70"/>
      <c r="H19" s="70"/>
      <c r="I19" s="70"/>
      <c r="J19" s="70"/>
      <c r="K19" s="70"/>
      <c r="L19" s="70"/>
      <c r="M19" s="70"/>
      <c r="N19" s="70"/>
      <c r="O19" s="70"/>
      <c r="P19" s="70"/>
      <c r="Q19" s="70"/>
      <c r="R19" s="70"/>
      <c r="S19" s="70"/>
      <c r="T19" s="70"/>
      <c r="U19" s="70"/>
      <c r="V19" s="70"/>
      <c r="W19" s="70"/>
      <c r="X19" s="70"/>
      <c r="Y19" s="70"/>
      <c r="Z19" s="70"/>
      <c r="AA19" s="70"/>
      <c r="AB19" s="93"/>
      <c r="AC19" s="94"/>
      <c r="AD19" s="94"/>
      <c r="AE19" s="94"/>
      <c r="AF19" s="9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88" t="s">
        <v>150</v>
      </c>
      <c r="C23" s="89"/>
      <c r="D23" s="89"/>
      <c r="E23" s="90"/>
      <c r="F23" s="162" t="s">
        <v>151</v>
      </c>
      <c r="G23" s="162"/>
      <c r="H23" s="162"/>
      <c r="I23" s="162"/>
      <c r="J23" s="70" t="s">
        <v>152</v>
      </c>
      <c r="K23" s="70"/>
      <c r="L23" s="70"/>
      <c r="M23" s="70"/>
      <c r="N23" s="70"/>
      <c r="O23" s="70"/>
      <c r="P23" s="70"/>
      <c r="Q23" s="70"/>
      <c r="R23" s="70"/>
      <c r="S23" s="70"/>
      <c r="T23" s="163" t="s">
        <v>153</v>
      </c>
      <c r="U23" s="163"/>
      <c r="V23" s="163"/>
      <c r="W23" s="163"/>
      <c r="X23" s="163"/>
      <c r="Y23" s="163"/>
      <c r="Z23" s="163"/>
      <c r="AA23" s="163"/>
      <c r="AB23" s="70"/>
      <c r="AC23" s="70"/>
      <c r="AD23" s="70"/>
      <c r="AE23" s="70"/>
      <c r="AF23" s="70"/>
    </row>
    <row r="24" spans="1:32" ht="35.1" customHeight="1" x14ac:dyDescent="0.15">
      <c r="A24" s="15">
        <v>2</v>
      </c>
      <c r="B24" s="88"/>
      <c r="C24" s="89"/>
      <c r="D24" s="89"/>
      <c r="E24" s="90"/>
      <c r="F24" s="91"/>
      <c r="G24" s="91"/>
      <c r="H24" s="91"/>
      <c r="I24" s="91"/>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10"/>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t="s">
        <v>154</v>
      </c>
      <c r="C31" s="91"/>
      <c r="D31" s="91"/>
      <c r="E31" s="91"/>
      <c r="F31" s="91"/>
      <c r="G31" s="91"/>
      <c r="H31" s="91"/>
      <c r="I31" s="91"/>
      <c r="J31" s="88"/>
      <c r="K31" s="105"/>
      <c r="L31" s="91"/>
      <c r="M31" s="106"/>
      <c r="N31" s="107"/>
      <c r="O31" s="108"/>
      <c r="P31" s="108"/>
      <c r="Q31" s="109"/>
      <c r="R31" s="164" t="s">
        <v>155</v>
      </c>
      <c r="S31" s="165"/>
      <c r="T31" s="165"/>
      <c r="U31" s="165"/>
      <c r="V31" s="165"/>
      <c r="W31" s="165"/>
      <c r="X31" s="165"/>
      <c r="Y31" s="165"/>
      <c r="Z31" s="165"/>
      <c r="AA31" s="165"/>
      <c r="AB31" s="165"/>
      <c r="AC31" s="165"/>
      <c r="AD31" s="165"/>
      <c r="AE31" s="165"/>
      <c r="AF31" s="166"/>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t="s">
        <v>156</v>
      </c>
      <c r="C33" s="91"/>
      <c r="D33" s="91"/>
      <c r="E33" s="91"/>
      <c r="F33" s="91"/>
      <c r="G33" s="91"/>
      <c r="H33" s="91"/>
      <c r="I33" s="91"/>
      <c r="J33" s="88"/>
      <c r="K33" s="105"/>
      <c r="L33" s="91"/>
      <c r="M33" s="106"/>
      <c r="N33" s="119"/>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92" t="s">
        <v>157</v>
      </c>
      <c r="C34" s="91"/>
      <c r="D34" s="91"/>
      <c r="E34" s="91"/>
      <c r="F34" s="91"/>
      <c r="G34" s="91"/>
      <c r="H34" s="91"/>
      <c r="I34" s="91"/>
      <c r="J34" s="88"/>
      <c r="K34" s="105"/>
      <c r="L34" s="91"/>
      <c r="M34" s="106"/>
      <c r="N34" s="107"/>
      <c r="O34" s="108"/>
      <c r="P34" s="108"/>
      <c r="Q34" s="109"/>
      <c r="R34" s="116"/>
      <c r="S34" s="117"/>
      <c r="T34" s="117"/>
      <c r="U34" s="117"/>
      <c r="V34" s="117"/>
      <c r="W34" s="117"/>
      <c r="X34" s="117"/>
      <c r="Y34" s="117"/>
      <c r="Z34" s="117"/>
      <c r="AA34" s="117"/>
      <c r="AB34" s="117"/>
      <c r="AC34" s="117"/>
      <c r="AD34" s="117"/>
      <c r="AE34" s="117"/>
      <c r="AF34" s="118"/>
    </row>
    <row r="35" spans="1:32" ht="33" customHeight="1" x14ac:dyDescent="0.15">
      <c r="A35" s="13">
        <v>10</v>
      </c>
      <c r="B35" s="92" t="s">
        <v>25</v>
      </c>
      <c r="C35" s="91"/>
      <c r="D35" s="91"/>
      <c r="E35" s="91"/>
      <c r="F35" s="91"/>
      <c r="G35" s="91"/>
      <c r="H35" s="91"/>
      <c r="I35" s="91"/>
      <c r="J35" s="88"/>
      <c r="K35" s="105"/>
      <c r="L35" s="91"/>
      <c r="M35" s="106"/>
      <c r="N35" s="107"/>
      <c r="O35" s="108"/>
      <c r="P35" s="108"/>
      <c r="Q35" s="109"/>
      <c r="R35" s="110"/>
      <c r="S35" s="111"/>
      <c r="T35" s="111"/>
      <c r="U35" s="111"/>
      <c r="V35" s="111"/>
      <c r="W35" s="111"/>
      <c r="X35" s="111"/>
      <c r="Y35" s="111"/>
      <c r="Z35" s="111"/>
      <c r="AA35" s="111"/>
      <c r="AB35" s="111"/>
      <c r="AC35" s="111"/>
      <c r="AD35" s="111"/>
      <c r="AE35" s="111"/>
      <c r="AF35" s="112"/>
    </row>
    <row r="36" spans="1:32" ht="33" customHeight="1" x14ac:dyDescent="0.15">
      <c r="A36" s="13">
        <v>11</v>
      </c>
      <c r="B36" s="232" t="s">
        <v>171</v>
      </c>
      <c r="C36" s="232"/>
      <c r="D36" s="232"/>
      <c r="E36" s="232"/>
      <c r="F36" s="232"/>
      <c r="G36" s="232"/>
      <c r="H36" s="232"/>
      <c r="I36" s="232"/>
      <c r="J36" s="233"/>
      <c r="K36" s="234"/>
      <c r="L36" s="235"/>
      <c r="M36" s="236"/>
      <c r="N36" s="237"/>
      <c r="O36" s="238"/>
      <c r="P36" s="238"/>
      <c r="Q36" s="239"/>
      <c r="R36" s="240" t="s">
        <v>155</v>
      </c>
      <c r="S36" s="241"/>
      <c r="T36" s="241"/>
      <c r="U36" s="241"/>
      <c r="V36" s="241"/>
      <c r="W36" s="241"/>
      <c r="X36" s="241"/>
      <c r="Y36" s="241"/>
      <c r="Z36" s="241"/>
      <c r="AA36" s="241"/>
      <c r="AB36" s="241"/>
      <c r="AC36" s="241"/>
      <c r="AD36" s="241"/>
      <c r="AE36" s="241"/>
      <c r="AF36" s="242"/>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2" t="s">
        <v>172</v>
      </c>
      <c r="C38" s="92"/>
      <c r="D38" s="92"/>
      <c r="E38" s="92"/>
      <c r="F38" s="92"/>
      <c r="G38" s="92"/>
      <c r="H38" s="92"/>
      <c r="I38" s="92"/>
      <c r="J38" s="182"/>
      <c r="K38" s="105"/>
      <c r="L38" s="91"/>
      <c r="M38" s="106"/>
      <c r="N38" s="107"/>
      <c r="O38" s="108"/>
      <c r="P38" s="108"/>
      <c r="Q38" s="109"/>
      <c r="R38" s="122"/>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67" t="s">
        <v>158</v>
      </c>
      <c r="C40" s="167"/>
      <c r="D40" s="167"/>
      <c r="E40" s="167"/>
      <c r="F40" s="167"/>
      <c r="G40" s="167"/>
      <c r="H40" s="167"/>
      <c r="I40" s="167"/>
      <c r="J40" s="168"/>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5"/>
      <c r="W43" s="146"/>
      <c r="X43" s="146"/>
      <c r="Y43" s="146"/>
      <c r="Z43" s="146"/>
      <c r="AA43" s="146"/>
      <c r="AB43" s="146"/>
      <c r="AC43" s="146"/>
      <c r="AD43" s="146"/>
      <c r="AE43" s="146"/>
      <c r="AF43" s="147"/>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48"/>
      <c r="W44" s="149"/>
      <c r="X44" s="149"/>
      <c r="Y44" s="149"/>
      <c r="Z44" s="149"/>
      <c r="AA44" s="149"/>
      <c r="AB44" s="149"/>
      <c r="AC44" s="149"/>
      <c r="AD44" s="149"/>
      <c r="AE44" s="149"/>
      <c r="AF44" s="150"/>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1"/>
      <c r="W45" s="152"/>
      <c r="X45" s="152"/>
      <c r="Y45" s="152"/>
      <c r="Z45" s="152"/>
      <c r="AA45" s="152"/>
      <c r="AB45" s="152"/>
      <c r="AC45" s="152"/>
      <c r="AD45" s="152"/>
      <c r="AE45" s="152"/>
      <c r="AF45" s="153"/>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6"/>
  <sheetViews>
    <sheetView workbookViewId="0">
      <selection activeCell="V4" sqref="V4"/>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t="s">
        <v>143</v>
      </c>
      <c r="G9" s="75"/>
      <c r="H9" s="6" t="s">
        <v>7</v>
      </c>
      <c r="I9" s="80" t="s">
        <v>143</v>
      </c>
      <c r="J9" s="80"/>
      <c r="K9" s="6" t="s">
        <v>0</v>
      </c>
      <c r="L9" s="80" t="s">
        <v>143</v>
      </c>
      <c r="M9" s="80"/>
      <c r="N9" s="6" t="s">
        <v>8</v>
      </c>
      <c r="O9" s="5"/>
      <c r="P9" s="72" t="s">
        <v>74</v>
      </c>
      <c r="Q9" s="73"/>
      <c r="R9" s="71" t="s">
        <v>16</v>
      </c>
      <c r="S9" s="71"/>
      <c r="T9" s="72" t="str">
        <f ca="1">RIGHT(CELL("filename",A1),LEN(CELL("filename",A1))-FIND("]",CELL("filename",A1)))</f>
        <v>後川上ノ東</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t="s">
        <v>143</v>
      </c>
      <c r="E11" s="75"/>
      <c r="F11" s="75"/>
      <c r="G11" s="75"/>
      <c r="H11" s="75"/>
      <c r="J11" s="76" t="s">
        <v>13</v>
      </c>
      <c r="K11" s="76"/>
      <c r="L11" s="77" t="s">
        <v>143</v>
      </c>
      <c r="M11" s="75"/>
      <c r="N11" s="75"/>
      <c r="O11" s="4" t="s">
        <v>12</v>
      </c>
      <c r="P11" s="78" t="s">
        <v>143</v>
      </c>
      <c r="Q11" s="78"/>
      <c r="R11" s="78"/>
      <c r="S11" s="8" t="s">
        <v>12</v>
      </c>
      <c r="T11" s="78" t="s">
        <v>143</v>
      </c>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c r="C15" s="89"/>
      <c r="D15" s="89"/>
      <c r="E15" s="90"/>
      <c r="F15" s="91"/>
      <c r="G15" s="91"/>
      <c r="H15" s="91"/>
      <c r="I15" s="91"/>
      <c r="J15" s="91"/>
      <c r="K15" s="91"/>
      <c r="L15" s="91"/>
      <c r="M15" s="92"/>
      <c r="N15" s="91"/>
      <c r="O15" s="91"/>
      <c r="P15" s="91"/>
      <c r="Q15" s="91"/>
      <c r="R15" s="91"/>
      <c r="S15" s="91"/>
      <c r="T15" s="91"/>
      <c r="U15" s="91"/>
      <c r="V15" s="91"/>
      <c r="W15" s="91"/>
      <c r="X15" s="91"/>
      <c r="Y15" s="91"/>
      <c r="Z15" s="91"/>
      <c r="AA15" s="91"/>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c r="C19" s="94"/>
      <c r="D19" s="94"/>
      <c r="E19" s="95"/>
      <c r="F19" s="70"/>
      <c r="G19" s="70"/>
      <c r="H19" s="70"/>
      <c r="I19" s="70"/>
      <c r="J19" s="70"/>
      <c r="K19" s="70"/>
      <c r="L19" s="70"/>
      <c r="M19" s="70"/>
      <c r="N19" s="70"/>
      <c r="O19" s="70"/>
      <c r="P19" s="70"/>
      <c r="Q19" s="70"/>
      <c r="R19" s="70"/>
      <c r="S19" s="70"/>
      <c r="T19" s="70"/>
      <c r="U19" s="70"/>
      <c r="V19" s="70"/>
      <c r="W19" s="70"/>
      <c r="X19" s="70"/>
      <c r="Y19" s="70"/>
      <c r="Z19" s="70"/>
      <c r="AA19" s="70"/>
      <c r="AB19" s="93"/>
      <c r="AC19" s="94"/>
      <c r="AD19" s="94"/>
      <c r="AE19" s="94"/>
      <c r="AF19" s="9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88"/>
      <c r="C23" s="89"/>
      <c r="D23" s="89"/>
      <c r="E23" s="90"/>
      <c r="F23" s="91"/>
      <c r="G23" s="91"/>
      <c r="H23" s="91"/>
      <c r="I23" s="91"/>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8"/>
      <c r="C24" s="89"/>
      <c r="D24" s="89"/>
      <c r="E24" s="90"/>
      <c r="F24" s="91"/>
      <c r="G24" s="91"/>
      <c r="H24" s="91"/>
      <c r="I24" s="91"/>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132" t="s">
        <v>143</v>
      </c>
      <c r="C29" s="132"/>
      <c r="D29" s="132"/>
      <c r="E29" s="132"/>
      <c r="F29" s="132"/>
      <c r="G29" s="132"/>
      <c r="H29" s="132"/>
      <c r="I29" s="132"/>
      <c r="J29" s="133"/>
      <c r="K29" s="134" t="s">
        <v>143</v>
      </c>
      <c r="L29" s="132"/>
      <c r="M29" s="135"/>
      <c r="N29" s="169" t="s">
        <v>143</v>
      </c>
      <c r="O29" s="137"/>
      <c r="P29" s="137"/>
      <c r="Q29" s="138"/>
      <c r="R29" s="139" t="s">
        <v>143</v>
      </c>
      <c r="S29" s="140"/>
      <c r="T29" s="140"/>
      <c r="U29" s="140"/>
      <c r="V29" s="140"/>
      <c r="W29" s="140"/>
      <c r="X29" s="140"/>
      <c r="Y29" s="140"/>
      <c r="Z29" s="140"/>
      <c r="AA29" s="140"/>
      <c r="AB29" s="140"/>
      <c r="AC29" s="140"/>
      <c r="AD29" s="140"/>
      <c r="AE29" s="140"/>
      <c r="AF29" s="141"/>
    </row>
    <row r="30" spans="1:32" ht="33" customHeight="1" x14ac:dyDescent="0.15">
      <c r="A30" s="13">
        <v>5</v>
      </c>
      <c r="B30" s="91"/>
      <c r="C30" s="91"/>
      <c r="D30" s="91"/>
      <c r="E30" s="91"/>
      <c r="F30" s="91"/>
      <c r="G30" s="91"/>
      <c r="H30" s="91"/>
      <c r="I30" s="91"/>
      <c r="J30" s="88"/>
      <c r="K30" s="122"/>
      <c r="L30" s="170"/>
      <c r="M30" s="171"/>
      <c r="N30" s="107"/>
      <c r="O30" s="108"/>
      <c r="P30" s="108"/>
      <c r="Q30" s="109"/>
      <c r="R30" s="110"/>
      <c r="S30" s="111"/>
      <c r="T30" s="111"/>
      <c r="U30" s="111"/>
      <c r="V30" s="111"/>
      <c r="W30" s="111"/>
      <c r="X30" s="111"/>
      <c r="Y30" s="111"/>
      <c r="Z30" s="111"/>
      <c r="AA30" s="111"/>
      <c r="AB30" s="111"/>
      <c r="AC30" s="111"/>
      <c r="AD30" s="111"/>
      <c r="AE30" s="111"/>
      <c r="AF30" s="112"/>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c r="C33" s="91"/>
      <c r="D33" s="91"/>
      <c r="E33" s="91"/>
      <c r="F33" s="91"/>
      <c r="G33" s="91"/>
      <c r="H33" s="91"/>
      <c r="I33" s="91"/>
      <c r="J33" s="88"/>
      <c r="K33" s="105"/>
      <c r="L33" s="91"/>
      <c r="M33" s="106"/>
      <c r="N33" s="119"/>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132" t="s">
        <v>75</v>
      </c>
      <c r="C34" s="132"/>
      <c r="D34" s="132"/>
      <c r="E34" s="132"/>
      <c r="F34" s="132"/>
      <c r="G34" s="132"/>
      <c r="H34" s="132"/>
      <c r="I34" s="132"/>
      <c r="J34" s="133"/>
      <c r="K34" s="134" t="s">
        <v>76</v>
      </c>
      <c r="L34" s="132"/>
      <c r="M34" s="135"/>
      <c r="N34" s="169" t="s">
        <v>77</v>
      </c>
      <c r="O34" s="137"/>
      <c r="P34" s="137"/>
      <c r="Q34" s="138"/>
      <c r="R34" s="139" t="s">
        <v>78</v>
      </c>
      <c r="S34" s="140"/>
      <c r="T34" s="140"/>
      <c r="U34" s="140"/>
      <c r="V34" s="140"/>
      <c r="W34" s="140"/>
      <c r="X34" s="140"/>
      <c r="Y34" s="140"/>
      <c r="Z34" s="140"/>
      <c r="AA34" s="140"/>
      <c r="AB34" s="140"/>
      <c r="AC34" s="140"/>
      <c r="AD34" s="140"/>
      <c r="AE34" s="140"/>
      <c r="AF34" s="141"/>
    </row>
    <row r="35" spans="1:32" ht="33" customHeight="1" x14ac:dyDescent="0.15">
      <c r="A35" s="13">
        <v>10</v>
      </c>
      <c r="B35" s="92" t="s">
        <v>173</v>
      </c>
      <c r="C35" s="91"/>
      <c r="D35" s="91"/>
      <c r="E35" s="91"/>
      <c r="F35" s="91"/>
      <c r="G35" s="91"/>
      <c r="H35" s="91"/>
      <c r="I35" s="91"/>
      <c r="J35" s="88"/>
      <c r="K35" s="122" t="s">
        <v>107</v>
      </c>
      <c r="L35" s="170"/>
      <c r="M35" s="171"/>
      <c r="N35" s="107" t="s">
        <v>108</v>
      </c>
      <c r="O35" s="108"/>
      <c r="P35" s="108"/>
      <c r="Q35" s="109"/>
      <c r="R35" s="110" t="s">
        <v>109</v>
      </c>
      <c r="S35" s="111"/>
      <c r="T35" s="111"/>
      <c r="U35" s="111"/>
      <c r="V35" s="111"/>
      <c r="W35" s="111"/>
      <c r="X35" s="111"/>
      <c r="Y35" s="111"/>
      <c r="Z35" s="111"/>
      <c r="AA35" s="111"/>
      <c r="AB35" s="111"/>
      <c r="AC35" s="111"/>
      <c r="AD35" s="111"/>
      <c r="AE35" s="111"/>
      <c r="AF35" s="112"/>
    </row>
    <row r="36" spans="1:32" ht="33" customHeight="1" x14ac:dyDescent="0.15">
      <c r="A36" s="13">
        <v>11</v>
      </c>
      <c r="B36" s="92"/>
      <c r="C36" s="91"/>
      <c r="D36" s="91"/>
      <c r="E36" s="91"/>
      <c r="F36" s="91"/>
      <c r="G36" s="91"/>
      <c r="H36" s="91"/>
      <c r="I36" s="91"/>
      <c r="J36" s="88"/>
      <c r="K36" s="105"/>
      <c r="L36" s="91"/>
      <c r="M36" s="106"/>
      <c r="N36" s="107"/>
      <c r="O36" s="108"/>
      <c r="P36" s="108"/>
      <c r="Q36" s="109"/>
      <c r="R36" s="116"/>
      <c r="S36" s="117"/>
      <c r="T36" s="117"/>
      <c r="U36" s="117"/>
      <c r="V36" s="117"/>
      <c r="W36" s="117"/>
      <c r="X36" s="117"/>
      <c r="Y36" s="117"/>
      <c r="Z36" s="117"/>
      <c r="AA36" s="117"/>
      <c r="AB36" s="117"/>
      <c r="AC36" s="117"/>
      <c r="AD36" s="117"/>
      <c r="AE36" s="117"/>
      <c r="AF36" s="118"/>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1"/>
      <c r="C38" s="91"/>
      <c r="D38" s="91"/>
      <c r="E38" s="91"/>
      <c r="F38" s="91"/>
      <c r="G38" s="91"/>
      <c r="H38" s="91"/>
      <c r="I38" s="91"/>
      <c r="J38" s="88"/>
      <c r="K38" s="105"/>
      <c r="L38" s="91"/>
      <c r="M38" s="106"/>
      <c r="N38" s="107"/>
      <c r="O38" s="108"/>
      <c r="P38" s="108"/>
      <c r="Q38" s="109"/>
      <c r="R38" s="122"/>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5"/>
      <c r="W43" s="146"/>
      <c r="X43" s="146"/>
      <c r="Y43" s="146"/>
      <c r="Z43" s="146"/>
      <c r="AA43" s="146"/>
      <c r="AB43" s="146"/>
      <c r="AC43" s="146"/>
      <c r="AD43" s="146"/>
      <c r="AE43" s="146"/>
      <c r="AF43" s="147"/>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48"/>
      <c r="W44" s="149"/>
      <c r="X44" s="149"/>
      <c r="Y44" s="149"/>
      <c r="Z44" s="149"/>
      <c r="AA44" s="149"/>
      <c r="AB44" s="149"/>
      <c r="AC44" s="149"/>
      <c r="AD44" s="149"/>
      <c r="AE44" s="149"/>
      <c r="AF44" s="150"/>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1"/>
      <c r="W45" s="152"/>
      <c r="X45" s="152"/>
      <c r="Y45" s="152"/>
      <c r="Z45" s="152"/>
      <c r="AA45" s="152"/>
      <c r="AB45" s="152"/>
      <c r="AC45" s="152"/>
      <c r="AD45" s="152"/>
      <c r="AE45" s="152"/>
      <c r="AF45" s="153"/>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workbookViewId="0">
      <selection activeCell="B36" sqref="B36:J36"/>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c r="G9" s="75"/>
      <c r="H9" s="6" t="s">
        <v>7</v>
      </c>
      <c r="I9" s="80"/>
      <c r="J9" s="80"/>
      <c r="K9" s="6" t="s">
        <v>0</v>
      </c>
      <c r="L9" s="80"/>
      <c r="M9" s="80"/>
      <c r="N9" s="6" t="s">
        <v>8</v>
      </c>
      <c r="O9" s="5"/>
      <c r="P9" s="72" t="s">
        <v>74</v>
      </c>
      <c r="Q9" s="73"/>
      <c r="R9" s="71" t="s">
        <v>16</v>
      </c>
      <c r="S9" s="71"/>
      <c r="T9" s="72" t="str">
        <f ca="1">RIGHT(CELL("filename",A1),LEN(CELL("filename",A1))-FIND("]",CELL("filename",A1)))</f>
        <v>後川上ノ西</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c r="E11" s="75"/>
      <c r="F11" s="75"/>
      <c r="G11" s="75"/>
      <c r="H11" s="75"/>
      <c r="J11" s="76" t="s">
        <v>13</v>
      </c>
      <c r="K11" s="76"/>
      <c r="L11" s="75"/>
      <c r="M11" s="75"/>
      <c r="N11" s="75"/>
      <c r="O11" s="4" t="s">
        <v>12</v>
      </c>
      <c r="P11" s="78"/>
      <c r="Q11" s="78"/>
      <c r="R11" s="78"/>
      <c r="S11" s="8" t="s">
        <v>12</v>
      </c>
      <c r="T11" s="78"/>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t="s">
        <v>136</v>
      </c>
      <c r="C15" s="89"/>
      <c r="D15" s="89"/>
      <c r="E15" s="90"/>
      <c r="F15" s="91" t="s">
        <v>137</v>
      </c>
      <c r="G15" s="91"/>
      <c r="H15" s="91"/>
      <c r="I15" s="91"/>
      <c r="J15" s="91" t="s">
        <v>138</v>
      </c>
      <c r="K15" s="91"/>
      <c r="L15" s="91"/>
      <c r="M15" s="92" t="s">
        <v>139</v>
      </c>
      <c r="N15" s="91"/>
      <c r="O15" s="91"/>
      <c r="P15" s="91"/>
      <c r="Q15" s="91" t="s">
        <v>140</v>
      </c>
      <c r="R15" s="91"/>
      <c r="S15" s="91"/>
      <c r="T15" s="91"/>
      <c r="U15" s="91"/>
      <c r="V15" s="91"/>
      <c r="W15" s="91"/>
      <c r="X15" s="91"/>
      <c r="Y15" s="91"/>
      <c r="Z15" s="91"/>
      <c r="AA15" s="91"/>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t="s">
        <v>159</v>
      </c>
      <c r="C19" s="94"/>
      <c r="D19" s="94"/>
      <c r="E19" s="95"/>
      <c r="F19" s="70" t="s">
        <v>160</v>
      </c>
      <c r="G19" s="70"/>
      <c r="H19" s="70"/>
      <c r="I19" s="70"/>
      <c r="J19" s="70" t="s">
        <v>161</v>
      </c>
      <c r="K19" s="70"/>
      <c r="L19" s="70"/>
      <c r="M19" s="70" t="s">
        <v>162</v>
      </c>
      <c r="N19" s="70"/>
      <c r="O19" s="70"/>
      <c r="P19" s="70"/>
      <c r="Q19" s="70"/>
      <c r="R19" s="70"/>
      <c r="S19" s="70"/>
      <c r="T19" s="70"/>
      <c r="U19" s="70"/>
      <c r="V19" s="70"/>
      <c r="W19" s="70"/>
      <c r="X19" s="70"/>
      <c r="Y19" s="70"/>
      <c r="Z19" s="70"/>
      <c r="AA19" s="70"/>
      <c r="AB19" s="93"/>
      <c r="AC19" s="94"/>
      <c r="AD19" s="94"/>
      <c r="AE19" s="94"/>
      <c r="AF19" s="9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88"/>
      <c r="C23" s="89"/>
      <c r="D23" s="89"/>
      <c r="E23" s="90"/>
      <c r="F23" s="91"/>
      <c r="G23" s="91"/>
      <c r="H23" s="91"/>
      <c r="I23" s="91"/>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8"/>
      <c r="C24" s="89"/>
      <c r="D24" s="89"/>
      <c r="E24" s="90"/>
      <c r="F24" s="91"/>
      <c r="G24" s="91"/>
      <c r="H24" s="91"/>
      <c r="I24" s="91"/>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10"/>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c r="C33" s="91"/>
      <c r="D33" s="91"/>
      <c r="E33" s="91"/>
      <c r="F33" s="91"/>
      <c r="G33" s="91"/>
      <c r="H33" s="91"/>
      <c r="I33" s="91"/>
      <c r="J33" s="88"/>
      <c r="K33" s="105"/>
      <c r="L33" s="91"/>
      <c r="M33" s="106"/>
      <c r="N33" s="119"/>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92"/>
      <c r="C34" s="91"/>
      <c r="D34" s="91"/>
      <c r="E34" s="91"/>
      <c r="F34" s="91"/>
      <c r="G34" s="91"/>
      <c r="H34" s="91"/>
      <c r="I34" s="91"/>
      <c r="J34" s="88"/>
      <c r="K34" s="105"/>
      <c r="L34" s="91"/>
      <c r="M34" s="106"/>
      <c r="N34" s="107"/>
      <c r="O34" s="108"/>
      <c r="P34" s="108"/>
      <c r="Q34" s="109"/>
      <c r="R34" s="116"/>
      <c r="S34" s="117"/>
      <c r="T34" s="117"/>
      <c r="U34" s="117"/>
      <c r="V34" s="117"/>
      <c r="W34" s="117"/>
      <c r="X34" s="117"/>
      <c r="Y34" s="117"/>
      <c r="Z34" s="117"/>
      <c r="AA34" s="117"/>
      <c r="AB34" s="117"/>
      <c r="AC34" s="117"/>
      <c r="AD34" s="117"/>
      <c r="AE34" s="117"/>
      <c r="AF34" s="118"/>
    </row>
    <row r="35" spans="1:32" ht="33" customHeight="1" x14ac:dyDescent="0.15">
      <c r="A35" s="13">
        <v>10</v>
      </c>
      <c r="B35" s="92" t="s">
        <v>163</v>
      </c>
      <c r="C35" s="91"/>
      <c r="D35" s="91"/>
      <c r="E35" s="91"/>
      <c r="F35" s="91"/>
      <c r="G35" s="91"/>
      <c r="H35" s="91"/>
      <c r="I35" s="91"/>
      <c r="J35" s="88"/>
      <c r="K35" s="105"/>
      <c r="L35" s="91"/>
      <c r="M35" s="106"/>
      <c r="N35" s="107"/>
      <c r="O35" s="108"/>
      <c r="P35" s="108"/>
      <c r="Q35" s="109"/>
      <c r="R35" s="110"/>
      <c r="S35" s="111"/>
      <c r="T35" s="111"/>
      <c r="U35" s="111"/>
      <c r="V35" s="111"/>
      <c r="W35" s="111"/>
      <c r="X35" s="111"/>
      <c r="Y35" s="111"/>
      <c r="Z35" s="111"/>
      <c r="AA35" s="111"/>
      <c r="AB35" s="111"/>
      <c r="AC35" s="111"/>
      <c r="AD35" s="111"/>
      <c r="AE35" s="111"/>
      <c r="AF35" s="112"/>
    </row>
    <row r="36" spans="1:32" ht="33" customHeight="1" x14ac:dyDescent="0.15">
      <c r="A36" s="13">
        <v>11</v>
      </c>
      <c r="B36" s="92" t="s">
        <v>125</v>
      </c>
      <c r="C36" s="91"/>
      <c r="D36" s="91"/>
      <c r="E36" s="91"/>
      <c r="F36" s="91"/>
      <c r="G36" s="91"/>
      <c r="H36" s="91"/>
      <c r="I36" s="91"/>
      <c r="J36" s="88"/>
      <c r="K36" s="105" t="s">
        <v>100</v>
      </c>
      <c r="L36" s="91"/>
      <c r="M36" s="106"/>
      <c r="N36" s="107" t="s">
        <v>31</v>
      </c>
      <c r="O36" s="108"/>
      <c r="P36" s="108"/>
      <c r="Q36" s="109"/>
      <c r="R36" s="110" t="s">
        <v>126</v>
      </c>
      <c r="S36" s="111"/>
      <c r="T36" s="111"/>
      <c r="U36" s="111"/>
      <c r="V36" s="111"/>
      <c r="W36" s="111"/>
      <c r="X36" s="111"/>
      <c r="Y36" s="111"/>
      <c r="Z36" s="111"/>
      <c r="AA36" s="111"/>
      <c r="AB36" s="111"/>
      <c r="AC36" s="111"/>
      <c r="AD36" s="111"/>
      <c r="AE36" s="111"/>
      <c r="AF36" s="112"/>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1"/>
      <c r="C38" s="91"/>
      <c r="D38" s="91"/>
      <c r="E38" s="91"/>
      <c r="F38" s="91"/>
      <c r="G38" s="91"/>
      <c r="H38" s="91"/>
      <c r="I38" s="91"/>
      <c r="J38" s="88"/>
      <c r="K38" s="105"/>
      <c r="L38" s="91"/>
      <c r="M38" s="106"/>
      <c r="N38" s="107"/>
      <c r="O38" s="108"/>
      <c r="P38" s="108"/>
      <c r="Q38" s="109"/>
      <c r="R38" s="122"/>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5"/>
      <c r="W43" s="146"/>
      <c r="X43" s="146"/>
      <c r="Y43" s="146"/>
      <c r="Z43" s="146"/>
      <c r="AA43" s="146"/>
      <c r="AB43" s="146"/>
      <c r="AC43" s="146"/>
      <c r="AD43" s="146"/>
      <c r="AE43" s="146"/>
      <c r="AF43" s="147"/>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48"/>
      <c r="W44" s="149"/>
      <c r="X44" s="149"/>
      <c r="Y44" s="149"/>
      <c r="Z44" s="149"/>
      <c r="AA44" s="149"/>
      <c r="AB44" s="149"/>
      <c r="AC44" s="149"/>
      <c r="AD44" s="149"/>
      <c r="AE44" s="149"/>
      <c r="AF44" s="150"/>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1"/>
      <c r="W45" s="152"/>
      <c r="X45" s="152"/>
      <c r="Y45" s="152"/>
      <c r="Z45" s="152"/>
      <c r="AA45" s="152"/>
      <c r="AB45" s="152"/>
      <c r="AC45" s="152"/>
      <c r="AD45" s="152"/>
      <c r="AE45" s="152"/>
      <c r="AF45" s="153"/>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46"/>
  <sheetViews>
    <sheetView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t="s">
        <v>143</v>
      </c>
      <c r="G9" s="75"/>
      <c r="H9" s="6" t="s">
        <v>7</v>
      </c>
      <c r="I9" s="80" t="s">
        <v>143</v>
      </c>
      <c r="J9" s="80"/>
      <c r="K9" s="6" t="s">
        <v>0</v>
      </c>
      <c r="L9" s="80" t="s">
        <v>143</v>
      </c>
      <c r="M9" s="80"/>
      <c r="N9" s="6" t="s">
        <v>8</v>
      </c>
      <c r="O9" s="5"/>
      <c r="P9" s="72" t="s">
        <v>74</v>
      </c>
      <c r="Q9" s="73"/>
      <c r="R9" s="71" t="s">
        <v>16</v>
      </c>
      <c r="S9" s="71"/>
      <c r="T9" s="72" t="str">
        <f ca="1">RIGHT(CELL("filename",A1),LEN(CELL("filename",A1))-FIND("]",CELL("filename",A1)))</f>
        <v>後川中</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t="s">
        <v>143</v>
      </c>
      <c r="E11" s="75"/>
      <c r="F11" s="75"/>
      <c r="G11" s="75"/>
      <c r="H11" s="75"/>
      <c r="J11" s="76" t="s">
        <v>13</v>
      </c>
      <c r="K11" s="76"/>
      <c r="L11" s="77" t="s">
        <v>143</v>
      </c>
      <c r="M11" s="75"/>
      <c r="N11" s="75"/>
      <c r="O11" s="4" t="s">
        <v>12</v>
      </c>
      <c r="P11" s="78" t="s">
        <v>143</v>
      </c>
      <c r="Q11" s="78"/>
      <c r="R11" s="78"/>
      <c r="S11" s="8" t="s">
        <v>12</v>
      </c>
      <c r="T11" s="78" t="s">
        <v>143</v>
      </c>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c r="C15" s="89"/>
      <c r="D15" s="89"/>
      <c r="E15" s="90"/>
      <c r="F15" s="91"/>
      <c r="G15" s="91"/>
      <c r="H15" s="91"/>
      <c r="I15" s="91"/>
      <c r="J15" s="91"/>
      <c r="K15" s="91"/>
      <c r="L15" s="91"/>
      <c r="M15" s="92"/>
      <c r="N15" s="91"/>
      <c r="O15" s="91"/>
      <c r="P15" s="91"/>
      <c r="Q15" s="91"/>
      <c r="R15" s="91"/>
      <c r="S15" s="91"/>
      <c r="T15" s="91"/>
      <c r="U15" s="91"/>
      <c r="V15" s="91"/>
      <c r="W15" s="91"/>
      <c r="X15" s="91"/>
      <c r="Y15" s="91"/>
      <c r="Z15" s="91"/>
      <c r="AA15" s="91"/>
      <c r="AB15" s="91"/>
      <c r="AC15" s="91"/>
      <c r="AD15" s="91"/>
      <c r="AE15" s="91"/>
      <c r="AF15" s="91"/>
    </row>
    <row r="16" spans="1:32" ht="9.75"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t="s">
        <v>164</v>
      </c>
      <c r="C19" s="94"/>
      <c r="D19" s="94"/>
      <c r="E19" s="95"/>
      <c r="F19" s="172" t="s">
        <v>96</v>
      </c>
      <c r="G19" s="70"/>
      <c r="H19" s="70"/>
      <c r="I19" s="70"/>
      <c r="J19" s="173" t="s">
        <v>79</v>
      </c>
      <c r="K19" s="174"/>
      <c r="L19" s="175"/>
      <c r="M19" s="70" t="s">
        <v>80</v>
      </c>
      <c r="N19" s="70"/>
      <c r="O19" s="70"/>
      <c r="P19" s="70"/>
      <c r="Q19" s="176" t="s">
        <v>81</v>
      </c>
      <c r="R19" s="177"/>
      <c r="S19" s="178"/>
      <c r="T19" s="176" t="s">
        <v>89</v>
      </c>
      <c r="U19" s="177"/>
      <c r="V19" s="177"/>
      <c r="W19" s="177"/>
      <c r="X19" s="177"/>
      <c r="Y19" s="177"/>
      <c r="Z19" s="177"/>
      <c r="AA19" s="178"/>
      <c r="AB19" s="179" t="s">
        <v>90</v>
      </c>
      <c r="AC19" s="180"/>
      <c r="AD19" s="180"/>
      <c r="AE19" s="180"/>
      <c r="AF19" s="181"/>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182" t="s">
        <v>82</v>
      </c>
      <c r="C23" s="89"/>
      <c r="D23" s="89"/>
      <c r="E23" s="90"/>
      <c r="F23" s="183" t="s">
        <v>95</v>
      </c>
      <c r="G23" s="154"/>
      <c r="H23" s="154"/>
      <c r="I23" s="154"/>
      <c r="J23" s="70" t="s">
        <v>83</v>
      </c>
      <c r="K23" s="70"/>
      <c r="L23" s="70"/>
      <c r="M23" s="70" t="s">
        <v>80</v>
      </c>
      <c r="N23" s="70"/>
      <c r="O23" s="70"/>
      <c r="P23" s="70"/>
      <c r="Q23" s="70" t="s">
        <v>84</v>
      </c>
      <c r="R23" s="70"/>
      <c r="S23" s="70"/>
      <c r="T23" s="184" t="s">
        <v>85</v>
      </c>
      <c r="U23" s="185"/>
      <c r="V23" s="185"/>
      <c r="W23" s="185"/>
      <c r="X23" s="185"/>
      <c r="Y23" s="185"/>
      <c r="Z23" s="185"/>
      <c r="AA23" s="186"/>
      <c r="AB23" s="70"/>
      <c r="AC23" s="70"/>
      <c r="AD23" s="70"/>
      <c r="AE23" s="70"/>
      <c r="AF23" s="70"/>
    </row>
    <row r="24" spans="1:32" ht="35.1" customHeight="1" x14ac:dyDescent="0.15">
      <c r="A24" s="15">
        <v>2</v>
      </c>
      <c r="B24" s="182" t="s">
        <v>91</v>
      </c>
      <c r="C24" s="89"/>
      <c r="D24" s="89"/>
      <c r="E24" s="90"/>
      <c r="F24" s="183" t="s">
        <v>94</v>
      </c>
      <c r="G24" s="154"/>
      <c r="H24" s="154"/>
      <c r="I24" s="154"/>
      <c r="J24" s="70" t="s">
        <v>86</v>
      </c>
      <c r="K24" s="70"/>
      <c r="L24" s="70"/>
      <c r="M24" s="70" t="s">
        <v>80</v>
      </c>
      <c r="N24" s="70"/>
      <c r="O24" s="70"/>
      <c r="P24" s="70"/>
      <c r="Q24" s="70" t="s">
        <v>87</v>
      </c>
      <c r="R24" s="70"/>
      <c r="S24" s="70"/>
      <c r="T24" s="187" t="s">
        <v>88</v>
      </c>
      <c r="U24" s="187"/>
      <c r="V24" s="187"/>
      <c r="W24" s="187"/>
      <c r="X24" s="187"/>
      <c r="Y24" s="187"/>
      <c r="Z24" s="187"/>
      <c r="AA24" s="187"/>
      <c r="AB24" s="70"/>
      <c r="AC24" s="70"/>
      <c r="AD24" s="70"/>
      <c r="AE24" s="70"/>
      <c r="AF24" s="70"/>
    </row>
    <row r="25" spans="1:32" ht="35.1" customHeight="1" x14ac:dyDescent="0.15">
      <c r="A25" s="15">
        <v>3</v>
      </c>
      <c r="B25" s="176" t="s">
        <v>92</v>
      </c>
      <c r="C25" s="177"/>
      <c r="D25" s="177"/>
      <c r="E25" s="178"/>
      <c r="F25" s="172" t="s">
        <v>93</v>
      </c>
      <c r="G25" s="70"/>
      <c r="H25" s="70"/>
      <c r="I25" s="70"/>
      <c r="J25" s="70" t="s">
        <v>97</v>
      </c>
      <c r="K25" s="70"/>
      <c r="L25" s="70"/>
      <c r="M25" s="70" t="s">
        <v>80</v>
      </c>
      <c r="N25" s="70"/>
      <c r="O25" s="70"/>
      <c r="P25" s="70"/>
      <c r="Q25" s="70" t="s">
        <v>98</v>
      </c>
      <c r="R25" s="70"/>
      <c r="S25" s="70"/>
      <c r="T25" s="187" t="s">
        <v>99</v>
      </c>
      <c r="U25" s="187"/>
      <c r="V25" s="187"/>
      <c r="W25" s="187"/>
      <c r="X25" s="187"/>
      <c r="Y25" s="187"/>
      <c r="Z25" s="187"/>
      <c r="AA25" s="187"/>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22"/>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c r="C33" s="91"/>
      <c r="D33" s="91"/>
      <c r="E33" s="91"/>
      <c r="F33" s="91"/>
      <c r="G33" s="91"/>
      <c r="H33" s="91"/>
      <c r="I33" s="91"/>
      <c r="J33" s="88"/>
      <c r="K33" s="105"/>
      <c r="L33" s="91"/>
      <c r="M33" s="106"/>
      <c r="N33" s="119"/>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92"/>
      <c r="C34" s="91"/>
      <c r="D34" s="91"/>
      <c r="E34" s="91"/>
      <c r="F34" s="91"/>
      <c r="G34" s="91"/>
      <c r="H34" s="91"/>
      <c r="I34" s="91"/>
      <c r="J34" s="88"/>
      <c r="K34" s="105"/>
      <c r="L34" s="91"/>
      <c r="M34" s="106"/>
      <c r="N34" s="107"/>
      <c r="O34" s="108"/>
      <c r="P34" s="108"/>
      <c r="Q34" s="109"/>
      <c r="R34" s="116"/>
      <c r="S34" s="117"/>
      <c r="T34" s="117"/>
      <c r="U34" s="117"/>
      <c r="V34" s="117"/>
      <c r="W34" s="117"/>
      <c r="X34" s="117"/>
      <c r="Y34" s="117"/>
      <c r="Z34" s="117"/>
      <c r="AA34" s="117"/>
      <c r="AB34" s="117"/>
      <c r="AC34" s="117"/>
      <c r="AD34" s="117"/>
      <c r="AE34" s="117"/>
      <c r="AF34" s="118"/>
    </row>
    <row r="35" spans="1:32" ht="33" customHeight="1" x14ac:dyDescent="0.15">
      <c r="A35" s="13">
        <v>10</v>
      </c>
      <c r="B35" s="92" t="s">
        <v>103</v>
      </c>
      <c r="C35" s="91"/>
      <c r="D35" s="91"/>
      <c r="E35" s="91"/>
      <c r="F35" s="91"/>
      <c r="G35" s="91"/>
      <c r="H35" s="91"/>
      <c r="I35" s="91"/>
      <c r="J35" s="88"/>
      <c r="K35" s="105" t="s">
        <v>104</v>
      </c>
      <c r="L35" s="91"/>
      <c r="M35" s="106"/>
      <c r="N35" s="107" t="s">
        <v>105</v>
      </c>
      <c r="O35" s="108"/>
      <c r="P35" s="108"/>
      <c r="Q35" s="109"/>
      <c r="R35" s="110" t="s">
        <v>106</v>
      </c>
      <c r="S35" s="111"/>
      <c r="T35" s="111"/>
      <c r="U35" s="111"/>
      <c r="V35" s="111"/>
      <c r="W35" s="111"/>
      <c r="X35" s="111"/>
      <c r="Y35" s="111"/>
      <c r="Z35" s="111"/>
      <c r="AA35" s="111"/>
      <c r="AB35" s="111"/>
      <c r="AC35" s="111"/>
      <c r="AD35" s="111"/>
      <c r="AE35" s="111"/>
      <c r="AF35" s="112"/>
    </row>
    <row r="36" spans="1:32" ht="33" customHeight="1" x14ac:dyDescent="0.15">
      <c r="A36" s="13">
        <v>11</v>
      </c>
      <c r="B36" s="92"/>
      <c r="C36" s="91"/>
      <c r="D36" s="91"/>
      <c r="E36" s="91"/>
      <c r="F36" s="91"/>
      <c r="G36" s="91"/>
      <c r="H36" s="91"/>
      <c r="I36" s="91"/>
      <c r="J36" s="88"/>
      <c r="K36" s="105"/>
      <c r="L36" s="91"/>
      <c r="M36" s="106"/>
      <c r="N36" s="107"/>
      <c r="O36" s="108"/>
      <c r="P36" s="108"/>
      <c r="Q36" s="109"/>
      <c r="R36" s="116"/>
      <c r="S36" s="117"/>
      <c r="T36" s="117"/>
      <c r="U36" s="117"/>
      <c r="V36" s="117"/>
      <c r="W36" s="117"/>
      <c r="X36" s="117"/>
      <c r="Y36" s="117"/>
      <c r="Z36" s="117"/>
      <c r="AA36" s="117"/>
      <c r="AB36" s="117"/>
      <c r="AC36" s="117"/>
      <c r="AD36" s="117"/>
      <c r="AE36" s="117"/>
      <c r="AF36" s="118"/>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43.5" customHeight="1" x14ac:dyDescent="0.15">
      <c r="A38" s="13">
        <v>1</v>
      </c>
      <c r="B38" s="91" t="s">
        <v>102</v>
      </c>
      <c r="C38" s="91"/>
      <c r="D38" s="91"/>
      <c r="E38" s="91"/>
      <c r="F38" s="91"/>
      <c r="G38" s="91"/>
      <c r="H38" s="91"/>
      <c r="I38" s="91"/>
      <c r="J38" s="88"/>
      <c r="K38" s="105" t="s">
        <v>100</v>
      </c>
      <c r="L38" s="91"/>
      <c r="M38" s="106"/>
      <c r="N38" s="107" t="s">
        <v>98</v>
      </c>
      <c r="O38" s="108"/>
      <c r="P38" s="108"/>
      <c r="Q38" s="109"/>
      <c r="R38" s="122" t="s">
        <v>101</v>
      </c>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88" t="s">
        <v>110</v>
      </c>
      <c r="W43" s="189"/>
      <c r="X43" s="189"/>
      <c r="Y43" s="189"/>
      <c r="Z43" s="189"/>
      <c r="AA43" s="189"/>
      <c r="AB43" s="189"/>
      <c r="AC43" s="189"/>
      <c r="AD43" s="189"/>
      <c r="AE43" s="189"/>
      <c r="AF43" s="190"/>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91"/>
      <c r="W44" s="192"/>
      <c r="X44" s="192"/>
      <c r="Y44" s="192"/>
      <c r="Z44" s="192"/>
      <c r="AA44" s="192"/>
      <c r="AB44" s="192"/>
      <c r="AC44" s="192"/>
      <c r="AD44" s="192"/>
      <c r="AE44" s="192"/>
      <c r="AF44" s="193"/>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94"/>
      <c r="W45" s="195"/>
      <c r="X45" s="195"/>
      <c r="Y45" s="195"/>
      <c r="Z45" s="195"/>
      <c r="AA45" s="195"/>
      <c r="AB45" s="195"/>
      <c r="AC45" s="195"/>
      <c r="AD45" s="195"/>
      <c r="AE45" s="195"/>
      <c r="AF45" s="196"/>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46"/>
  <sheetViews>
    <sheetView workbookViewId="0">
      <selection activeCell="B19" sqref="B19:E1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t="s">
        <v>143</v>
      </c>
      <c r="G9" s="75"/>
      <c r="H9" s="6" t="s">
        <v>7</v>
      </c>
      <c r="I9" s="80" t="s">
        <v>143</v>
      </c>
      <c r="J9" s="80"/>
      <c r="K9" s="6" t="s">
        <v>0</v>
      </c>
      <c r="L9" s="80" t="s">
        <v>143</v>
      </c>
      <c r="M9" s="80"/>
      <c r="N9" s="6" t="s">
        <v>8</v>
      </c>
      <c r="O9" s="5"/>
      <c r="P9" s="72" t="s">
        <v>74</v>
      </c>
      <c r="Q9" s="73"/>
      <c r="R9" s="71" t="s">
        <v>16</v>
      </c>
      <c r="S9" s="71"/>
      <c r="T9" s="72" t="str">
        <f ca="1">RIGHT(CELL("filename",A1),LEN(CELL("filename",A1))-FIND("]",CELL("filename",A1)))</f>
        <v>後川下</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t="s">
        <v>143</v>
      </c>
      <c r="E11" s="75"/>
      <c r="F11" s="75"/>
      <c r="G11" s="75"/>
      <c r="H11" s="75"/>
      <c r="J11" s="76" t="s">
        <v>13</v>
      </c>
      <c r="K11" s="76"/>
      <c r="L11" s="77" t="s">
        <v>143</v>
      </c>
      <c r="M11" s="75"/>
      <c r="N11" s="75"/>
      <c r="O11" s="4" t="s">
        <v>12</v>
      </c>
      <c r="P11" s="78" t="s">
        <v>143</v>
      </c>
      <c r="Q11" s="78"/>
      <c r="R11" s="78"/>
      <c r="S11" s="8" t="s">
        <v>12</v>
      </c>
      <c r="T11" s="78" t="s">
        <v>143</v>
      </c>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c r="C15" s="89"/>
      <c r="D15" s="89"/>
      <c r="E15" s="90"/>
      <c r="F15" s="91"/>
      <c r="G15" s="91"/>
      <c r="H15" s="91"/>
      <c r="I15" s="91"/>
      <c r="J15" s="91"/>
      <c r="K15" s="91"/>
      <c r="L15" s="91"/>
      <c r="M15" s="92"/>
      <c r="N15" s="91"/>
      <c r="O15" s="91"/>
      <c r="P15" s="91"/>
      <c r="Q15" s="91"/>
      <c r="R15" s="91"/>
      <c r="S15" s="91"/>
      <c r="T15" s="91"/>
      <c r="U15" s="91"/>
      <c r="V15" s="91"/>
      <c r="W15" s="91"/>
      <c r="X15" s="91"/>
      <c r="Y15" s="91"/>
      <c r="Z15" s="91"/>
      <c r="AA15" s="91"/>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t="s">
        <v>166</v>
      </c>
      <c r="C19" s="94"/>
      <c r="D19" s="94"/>
      <c r="E19" s="95"/>
      <c r="F19" s="70" t="s">
        <v>167</v>
      </c>
      <c r="G19" s="70"/>
      <c r="H19" s="70"/>
      <c r="I19" s="70"/>
      <c r="J19" s="70" t="s">
        <v>168</v>
      </c>
      <c r="K19" s="70"/>
      <c r="L19" s="70"/>
      <c r="M19" s="70" t="s">
        <v>169</v>
      </c>
      <c r="N19" s="70"/>
      <c r="O19" s="70"/>
      <c r="P19" s="70"/>
      <c r="Q19" s="70"/>
      <c r="R19" s="70"/>
      <c r="S19" s="70"/>
      <c r="T19" s="70"/>
      <c r="U19" s="70"/>
      <c r="V19" s="70"/>
      <c r="W19" s="70"/>
      <c r="X19" s="70"/>
      <c r="Y19" s="70"/>
      <c r="Z19" s="70"/>
      <c r="AA19" s="70"/>
      <c r="AB19" s="93"/>
      <c r="AC19" s="94"/>
      <c r="AD19" s="94"/>
      <c r="AE19" s="94"/>
      <c r="AF19" s="9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88"/>
      <c r="C23" s="89"/>
      <c r="D23" s="89"/>
      <c r="E23" s="90"/>
      <c r="F23" s="91"/>
      <c r="G23" s="91"/>
      <c r="H23" s="91"/>
      <c r="I23" s="91"/>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8"/>
      <c r="C24" s="89"/>
      <c r="D24" s="89"/>
      <c r="E24" s="90"/>
      <c r="F24" s="91"/>
      <c r="G24" s="91"/>
      <c r="H24" s="91"/>
      <c r="I24" s="91"/>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10"/>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t="s">
        <v>116</v>
      </c>
      <c r="C33" s="91"/>
      <c r="D33" s="91"/>
      <c r="E33" s="91"/>
      <c r="F33" s="91"/>
      <c r="G33" s="91"/>
      <c r="H33" s="91"/>
      <c r="I33" s="91"/>
      <c r="J33" s="88"/>
      <c r="K33" s="105" t="s">
        <v>117</v>
      </c>
      <c r="L33" s="91"/>
      <c r="M33" s="106"/>
      <c r="N33" s="119" t="s">
        <v>118</v>
      </c>
      <c r="O33" s="120"/>
      <c r="P33" s="120"/>
      <c r="Q33" s="121"/>
      <c r="R33" s="122" t="s">
        <v>119</v>
      </c>
      <c r="S33" s="123"/>
      <c r="T33" s="123"/>
      <c r="U33" s="123"/>
      <c r="V33" s="123"/>
      <c r="W33" s="123"/>
      <c r="X33" s="123"/>
      <c r="Y33" s="123"/>
      <c r="Z33" s="123"/>
      <c r="AA33" s="123"/>
      <c r="AB33" s="123"/>
      <c r="AC33" s="123"/>
      <c r="AD33" s="123"/>
      <c r="AE33" s="123"/>
      <c r="AF33" s="124"/>
    </row>
    <row r="34" spans="1:32" ht="33" customHeight="1" x14ac:dyDescent="0.15">
      <c r="A34" s="13">
        <v>9</v>
      </c>
      <c r="B34" s="92" t="s">
        <v>120</v>
      </c>
      <c r="C34" s="91"/>
      <c r="D34" s="91"/>
      <c r="E34" s="91"/>
      <c r="F34" s="91"/>
      <c r="G34" s="91"/>
      <c r="H34" s="91"/>
      <c r="I34" s="91"/>
      <c r="J34" s="88"/>
      <c r="K34" s="105" t="s">
        <v>100</v>
      </c>
      <c r="L34" s="91"/>
      <c r="M34" s="106"/>
      <c r="N34" s="107" t="s">
        <v>121</v>
      </c>
      <c r="O34" s="108"/>
      <c r="P34" s="108"/>
      <c r="Q34" s="109"/>
      <c r="R34" s="110" t="s">
        <v>122</v>
      </c>
      <c r="S34" s="111"/>
      <c r="T34" s="111"/>
      <c r="U34" s="111"/>
      <c r="V34" s="111"/>
      <c r="W34" s="111"/>
      <c r="X34" s="111"/>
      <c r="Y34" s="111"/>
      <c r="Z34" s="111"/>
      <c r="AA34" s="111"/>
      <c r="AB34" s="111"/>
      <c r="AC34" s="111"/>
      <c r="AD34" s="111"/>
      <c r="AE34" s="111"/>
      <c r="AF34" s="112"/>
    </row>
    <row r="35" spans="1:32" ht="33" customHeight="1" x14ac:dyDescent="0.15">
      <c r="A35" s="13">
        <v>10</v>
      </c>
      <c r="B35" s="92" t="s">
        <v>165</v>
      </c>
      <c r="C35" s="91"/>
      <c r="D35" s="91"/>
      <c r="E35" s="91"/>
      <c r="F35" s="91"/>
      <c r="G35" s="91"/>
      <c r="H35" s="91"/>
      <c r="I35" s="91"/>
      <c r="J35" s="88"/>
      <c r="K35" s="164" t="s">
        <v>123</v>
      </c>
      <c r="L35" s="197"/>
      <c r="M35" s="198"/>
      <c r="N35" s="107" t="s">
        <v>118</v>
      </c>
      <c r="O35" s="108"/>
      <c r="P35" s="108"/>
      <c r="Q35" s="109"/>
      <c r="R35" s="110" t="s">
        <v>124</v>
      </c>
      <c r="S35" s="111"/>
      <c r="T35" s="111"/>
      <c r="U35" s="111"/>
      <c r="V35" s="111"/>
      <c r="W35" s="111"/>
      <c r="X35" s="111"/>
      <c r="Y35" s="111"/>
      <c r="Z35" s="111"/>
      <c r="AA35" s="111"/>
      <c r="AB35" s="111"/>
      <c r="AC35" s="111"/>
      <c r="AD35" s="111"/>
      <c r="AE35" s="111"/>
      <c r="AF35" s="112"/>
    </row>
    <row r="36" spans="1:32" ht="33" customHeight="1" x14ac:dyDescent="0.15">
      <c r="A36" s="13">
        <v>11</v>
      </c>
      <c r="B36" s="92"/>
      <c r="C36" s="91"/>
      <c r="D36" s="91"/>
      <c r="E36" s="91"/>
      <c r="F36" s="91"/>
      <c r="G36" s="91"/>
      <c r="H36" s="91"/>
      <c r="I36" s="91"/>
      <c r="J36" s="88"/>
      <c r="K36" s="105"/>
      <c r="L36" s="91"/>
      <c r="M36" s="106"/>
      <c r="N36" s="107"/>
      <c r="O36" s="108"/>
      <c r="P36" s="108"/>
      <c r="Q36" s="109"/>
      <c r="R36" s="116"/>
      <c r="S36" s="117"/>
      <c r="T36" s="117"/>
      <c r="U36" s="117"/>
      <c r="V36" s="117"/>
      <c r="W36" s="117"/>
      <c r="X36" s="117"/>
      <c r="Y36" s="117"/>
      <c r="Z36" s="117"/>
      <c r="AA36" s="117"/>
      <c r="AB36" s="117"/>
      <c r="AC36" s="117"/>
      <c r="AD36" s="117"/>
      <c r="AE36" s="117"/>
      <c r="AF36" s="118"/>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1" t="s">
        <v>133</v>
      </c>
      <c r="C38" s="91"/>
      <c r="D38" s="91"/>
      <c r="E38" s="91"/>
      <c r="F38" s="91"/>
      <c r="G38" s="91"/>
      <c r="H38" s="91"/>
      <c r="I38" s="91"/>
      <c r="J38" s="88"/>
      <c r="K38" s="105"/>
      <c r="L38" s="91"/>
      <c r="M38" s="106"/>
      <c r="N38" s="107"/>
      <c r="O38" s="108"/>
      <c r="P38" s="108"/>
      <c r="Q38" s="109"/>
      <c r="R38" s="122"/>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5"/>
      <c r="W43" s="146"/>
      <c r="X43" s="146"/>
      <c r="Y43" s="146"/>
      <c r="Z43" s="146"/>
      <c r="AA43" s="146"/>
      <c r="AB43" s="146"/>
      <c r="AC43" s="146"/>
      <c r="AD43" s="146"/>
      <c r="AE43" s="146"/>
      <c r="AF43" s="147"/>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48"/>
      <c r="W44" s="149"/>
      <c r="X44" s="149"/>
      <c r="Y44" s="149"/>
      <c r="Z44" s="149"/>
      <c r="AA44" s="149"/>
      <c r="AB44" s="149"/>
      <c r="AC44" s="149"/>
      <c r="AD44" s="149"/>
      <c r="AE44" s="149"/>
      <c r="AF44" s="150"/>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1"/>
      <c r="W45" s="152"/>
      <c r="X45" s="152"/>
      <c r="Y45" s="152"/>
      <c r="Z45" s="152"/>
      <c r="AA45" s="152"/>
      <c r="AB45" s="152"/>
      <c r="AC45" s="152"/>
      <c r="AD45" s="152"/>
      <c r="AE45" s="152"/>
      <c r="AF45" s="153"/>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FFCC"/>
  </sheetPr>
  <dimension ref="A1:AF46"/>
  <sheetViews>
    <sheetView tabSelected="1" workbookViewId="0">
      <selection activeCell="W5" sqref="W5"/>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t="s">
        <v>143</v>
      </c>
      <c r="G9" s="75"/>
      <c r="H9" s="6" t="s">
        <v>7</v>
      </c>
      <c r="I9" s="80"/>
      <c r="J9" s="80"/>
      <c r="K9" s="6" t="s">
        <v>0</v>
      </c>
      <c r="L9" s="80"/>
      <c r="M9" s="80"/>
      <c r="N9" s="6" t="s">
        <v>8</v>
      </c>
      <c r="O9" s="5"/>
      <c r="P9" s="72" t="s">
        <v>74</v>
      </c>
      <c r="Q9" s="73"/>
      <c r="R9" s="71" t="s">
        <v>16</v>
      </c>
      <c r="S9" s="71"/>
      <c r="T9" s="72" t="str">
        <f ca="1">RIGHT(CELL("filename",A1),LEN(CELL("filename",A1))-FIND("]",CELL("filename",A1)))</f>
        <v>後川奥</v>
      </c>
      <c r="U9" s="73"/>
      <c r="V9" s="73"/>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t="s">
        <v>143</v>
      </c>
      <c r="E11" s="75"/>
      <c r="F11" s="75"/>
      <c r="G11" s="75"/>
      <c r="H11" s="75"/>
      <c r="J11" s="76" t="s">
        <v>13</v>
      </c>
      <c r="K11" s="76"/>
      <c r="L11" s="77" t="s">
        <v>143</v>
      </c>
      <c r="M11" s="75"/>
      <c r="N11" s="75"/>
      <c r="O11" s="4" t="s">
        <v>12</v>
      </c>
      <c r="P11" s="78" t="s">
        <v>143</v>
      </c>
      <c r="Q11" s="78"/>
      <c r="R11" s="78"/>
      <c r="S11" s="8" t="s">
        <v>12</v>
      </c>
      <c r="T11" s="78" t="s">
        <v>143</v>
      </c>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88"/>
      <c r="C15" s="89"/>
      <c r="D15" s="89"/>
      <c r="E15" s="90"/>
      <c r="F15" s="91"/>
      <c r="G15" s="91"/>
      <c r="H15" s="91"/>
      <c r="I15" s="91"/>
      <c r="J15" s="91"/>
      <c r="K15" s="91"/>
      <c r="L15" s="91"/>
      <c r="M15" s="92"/>
      <c r="N15" s="91"/>
      <c r="O15" s="91"/>
      <c r="P15" s="91"/>
      <c r="Q15" s="91"/>
      <c r="R15" s="91"/>
      <c r="S15" s="91"/>
      <c r="T15" s="91"/>
      <c r="U15" s="91"/>
      <c r="V15" s="91"/>
      <c r="W15" s="91"/>
      <c r="X15" s="91"/>
      <c r="Y15" s="91"/>
      <c r="Z15" s="91"/>
      <c r="AA15" s="91"/>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3" t="s">
        <v>166</v>
      </c>
      <c r="C19" s="94"/>
      <c r="D19" s="94"/>
      <c r="E19" s="95"/>
      <c r="F19" s="70" t="s">
        <v>167</v>
      </c>
      <c r="G19" s="70"/>
      <c r="H19" s="70"/>
      <c r="I19" s="70"/>
      <c r="J19" s="70" t="s">
        <v>168</v>
      </c>
      <c r="K19" s="70"/>
      <c r="L19" s="70"/>
      <c r="M19" s="70" t="s">
        <v>169</v>
      </c>
      <c r="N19" s="70"/>
      <c r="O19" s="70"/>
      <c r="P19" s="70"/>
      <c r="Q19" s="70"/>
      <c r="R19" s="70"/>
      <c r="S19" s="70"/>
      <c r="T19" s="70"/>
      <c r="U19" s="70"/>
      <c r="V19" s="70"/>
      <c r="W19" s="70"/>
      <c r="X19" s="70"/>
      <c r="Y19" s="70"/>
      <c r="Z19" s="70"/>
      <c r="AA19" s="70"/>
      <c r="AB19" s="93"/>
      <c r="AC19" s="94"/>
      <c r="AD19" s="94"/>
      <c r="AE19" s="94"/>
      <c r="AF19" s="95"/>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88"/>
      <c r="C23" s="89"/>
      <c r="D23" s="89"/>
      <c r="E23" s="90"/>
      <c r="F23" s="91"/>
      <c r="G23" s="91"/>
      <c r="H23" s="91"/>
      <c r="I23" s="91"/>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8"/>
      <c r="C24" s="89"/>
      <c r="D24" s="89"/>
      <c r="E24" s="90"/>
      <c r="F24" s="91"/>
      <c r="G24" s="91"/>
      <c r="H24" s="91"/>
      <c r="I24" s="91"/>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10"/>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113"/>
      <c r="C32" s="114"/>
      <c r="D32" s="114"/>
      <c r="E32" s="114"/>
      <c r="F32" s="114"/>
      <c r="G32" s="114"/>
      <c r="H32" s="114"/>
      <c r="I32" s="114"/>
      <c r="J32" s="115"/>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2" t="s">
        <v>127</v>
      </c>
      <c r="C33" s="91"/>
      <c r="D33" s="91"/>
      <c r="E33" s="91"/>
      <c r="F33" s="91"/>
      <c r="G33" s="91"/>
      <c r="H33" s="91"/>
      <c r="I33" s="91"/>
      <c r="J33" s="88"/>
      <c r="K33" s="105" t="s">
        <v>128</v>
      </c>
      <c r="L33" s="91"/>
      <c r="M33" s="106"/>
      <c r="N33" s="119" t="s">
        <v>129</v>
      </c>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92" t="s">
        <v>130</v>
      </c>
      <c r="C34" s="91"/>
      <c r="D34" s="91"/>
      <c r="E34" s="91"/>
      <c r="F34" s="91"/>
      <c r="G34" s="91"/>
      <c r="H34" s="91"/>
      <c r="I34" s="91"/>
      <c r="J34" s="88"/>
      <c r="K34" s="105" t="s">
        <v>128</v>
      </c>
      <c r="L34" s="91"/>
      <c r="M34" s="106"/>
      <c r="N34" s="107" t="s">
        <v>131</v>
      </c>
      <c r="O34" s="108"/>
      <c r="P34" s="108"/>
      <c r="Q34" s="109"/>
      <c r="R34" s="110" t="s">
        <v>132</v>
      </c>
      <c r="S34" s="111"/>
      <c r="T34" s="111"/>
      <c r="U34" s="111"/>
      <c r="V34" s="111"/>
      <c r="W34" s="111"/>
      <c r="X34" s="111"/>
      <c r="Y34" s="111"/>
      <c r="Z34" s="111"/>
      <c r="AA34" s="111"/>
      <c r="AB34" s="111"/>
      <c r="AC34" s="111"/>
      <c r="AD34" s="111"/>
      <c r="AE34" s="111"/>
      <c r="AF34" s="112"/>
    </row>
    <row r="35" spans="1:32" ht="33" customHeight="1" x14ac:dyDescent="0.15">
      <c r="A35" s="13">
        <v>10</v>
      </c>
      <c r="B35" s="92" t="s">
        <v>170</v>
      </c>
      <c r="C35" s="91"/>
      <c r="D35" s="91"/>
      <c r="E35" s="91"/>
      <c r="F35" s="91"/>
      <c r="G35" s="91"/>
      <c r="H35" s="91"/>
      <c r="I35" s="91"/>
      <c r="J35" s="88"/>
      <c r="K35" s="105"/>
      <c r="L35" s="91"/>
      <c r="M35" s="106"/>
      <c r="N35" s="107"/>
      <c r="O35" s="108"/>
      <c r="P35" s="108"/>
      <c r="Q35" s="109"/>
      <c r="R35" s="110"/>
      <c r="S35" s="111"/>
      <c r="T35" s="111"/>
      <c r="U35" s="111"/>
      <c r="V35" s="111"/>
      <c r="W35" s="111"/>
      <c r="X35" s="111"/>
      <c r="Y35" s="111"/>
      <c r="Z35" s="111"/>
      <c r="AA35" s="111"/>
      <c r="AB35" s="111"/>
      <c r="AC35" s="111"/>
      <c r="AD35" s="111"/>
      <c r="AE35" s="111"/>
      <c r="AF35" s="112"/>
    </row>
    <row r="36" spans="1:32" ht="33" customHeight="1" x14ac:dyDescent="0.15">
      <c r="A36" s="13">
        <v>11</v>
      </c>
      <c r="B36" s="92"/>
      <c r="C36" s="91"/>
      <c r="D36" s="91"/>
      <c r="E36" s="91"/>
      <c r="F36" s="91"/>
      <c r="G36" s="91"/>
      <c r="H36" s="91"/>
      <c r="I36" s="91"/>
      <c r="J36" s="88"/>
      <c r="K36" s="105"/>
      <c r="L36" s="91"/>
      <c r="M36" s="106"/>
      <c r="N36" s="107"/>
      <c r="O36" s="108"/>
      <c r="P36" s="108"/>
      <c r="Q36" s="109"/>
      <c r="R36" s="116"/>
      <c r="S36" s="117"/>
      <c r="T36" s="117"/>
      <c r="U36" s="117"/>
      <c r="V36" s="117"/>
      <c r="W36" s="117"/>
      <c r="X36" s="117"/>
      <c r="Y36" s="117"/>
      <c r="Z36" s="117"/>
      <c r="AA36" s="117"/>
      <c r="AB36" s="117"/>
      <c r="AC36" s="117"/>
      <c r="AD36" s="117"/>
      <c r="AE36" s="117"/>
      <c r="AF36" s="118"/>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1" t="s">
        <v>133</v>
      </c>
      <c r="C38" s="91"/>
      <c r="D38" s="91"/>
      <c r="E38" s="91"/>
      <c r="F38" s="91"/>
      <c r="G38" s="91"/>
      <c r="H38" s="91"/>
      <c r="I38" s="91"/>
      <c r="J38" s="88"/>
      <c r="K38" s="105" t="s">
        <v>128</v>
      </c>
      <c r="L38" s="91"/>
      <c r="M38" s="106"/>
      <c r="N38" s="107" t="s">
        <v>134</v>
      </c>
      <c r="O38" s="108"/>
      <c r="P38" s="108"/>
      <c r="Q38" s="109"/>
      <c r="R38" s="122"/>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88" t="s">
        <v>130</v>
      </c>
      <c r="C40" s="89"/>
      <c r="D40" s="89"/>
      <c r="E40" s="89"/>
      <c r="F40" s="89"/>
      <c r="G40" s="89"/>
      <c r="H40" s="89"/>
      <c r="I40" s="89"/>
      <c r="J40" s="199"/>
      <c r="K40" s="200" t="s">
        <v>128</v>
      </c>
      <c r="L40" s="89"/>
      <c r="M40" s="199"/>
      <c r="N40" s="107" t="s">
        <v>131</v>
      </c>
      <c r="O40" s="108"/>
      <c r="P40" s="108"/>
      <c r="Q40" s="109"/>
      <c r="R40" s="110" t="s">
        <v>135</v>
      </c>
      <c r="S40" s="111"/>
      <c r="T40" s="111"/>
      <c r="U40" s="111"/>
      <c r="V40" s="111"/>
      <c r="W40" s="111"/>
      <c r="X40" s="111"/>
      <c r="Y40" s="111"/>
      <c r="Z40" s="111"/>
      <c r="AA40" s="111"/>
      <c r="AB40" s="111"/>
      <c r="AC40" s="111"/>
      <c r="AD40" s="111"/>
      <c r="AE40" s="111"/>
      <c r="AF40" s="112"/>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5"/>
      <c r="W43" s="146"/>
      <c r="X43" s="146"/>
      <c r="Y43" s="146"/>
      <c r="Z43" s="146"/>
      <c r="AA43" s="146"/>
      <c r="AB43" s="146"/>
      <c r="AC43" s="146"/>
      <c r="AD43" s="146"/>
      <c r="AE43" s="146"/>
      <c r="AF43" s="147"/>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48"/>
      <c r="W44" s="149"/>
      <c r="X44" s="149"/>
      <c r="Y44" s="149"/>
      <c r="Z44" s="149"/>
      <c r="AA44" s="149"/>
      <c r="AB44" s="149"/>
      <c r="AC44" s="149"/>
      <c r="AD44" s="149"/>
      <c r="AE44" s="149"/>
      <c r="AF44" s="150"/>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1"/>
      <c r="W45" s="152"/>
      <c r="X45" s="152"/>
      <c r="Y45" s="152"/>
      <c r="Z45" s="152"/>
      <c r="AA45" s="152"/>
      <c r="AB45" s="152"/>
      <c r="AC45" s="152"/>
      <c r="AD45" s="152"/>
      <c r="AE45" s="152"/>
      <c r="AF45" s="153"/>
    </row>
    <row r="46" spans="1:32" ht="20.100000000000001" customHeight="1" x14ac:dyDescent="0.15">
      <c r="A46"/>
      <c r="G46" s="3"/>
      <c r="R46" s="14"/>
      <c r="S46" s="14"/>
      <c r="T46" s="14"/>
      <c r="U46" s="14"/>
      <c r="V46" s="14"/>
      <c r="W46" s="14"/>
      <c r="X46" s="14"/>
      <c r="Y46" s="14"/>
      <c r="Z46" s="14"/>
    </row>
  </sheetData>
  <mergeCells count="139">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F46"/>
  <sheetViews>
    <sheetView workbookViewId="0">
      <selection activeCell="Y10" sqref="Y10"/>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c r="G9" s="75"/>
      <c r="H9" s="6" t="s">
        <v>7</v>
      </c>
      <c r="I9" s="80"/>
      <c r="J9" s="80"/>
      <c r="K9" s="6" t="s">
        <v>0</v>
      </c>
      <c r="L9" s="80"/>
      <c r="M9" s="80"/>
      <c r="N9" s="6" t="s">
        <v>8</v>
      </c>
      <c r="O9" s="5"/>
      <c r="P9" s="75"/>
      <c r="Q9" s="75"/>
      <c r="R9" s="71" t="s">
        <v>16</v>
      </c>
      <c r="S9" s="71"/>
      <c r="T9" s="75"/>
      <c r="U9" s="75"/>
      <c r="V9" s="75"/>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c r="E11" s="75"/>
      <c r="F11" s="75"/>
      <c r="G11" s="75"/>
      <c r="H11" s="75"/>
      <c r="J11" s="76" t="s">
        <v>13</v>
      </c>
      <c r="K11" s="76"/>
      <c r="L11" s="75"/>
      <c r="M11" s="75"/>
      <c r="N11" s="75"/>
      <c r="O11" s="4" t="s">
        <v>12</v>
      </c>
      <c r="P11" s="78"/>
      <c r="Q11" s="78"/>
      <c r="R11" s="78"/>
      <c r="S11" s="8" t="s">
        <v>12</v>
      </c>
      <c r="T11" s="78"/>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141</v>
      </c>
      <c r="AC14" s="70"/>
      <c r="AD14" s="70"/>
      <c r="AE14" s="70"/>
      <c r="AF14" s="70"/>
    </row>
    <row r="15" spans="1:32" ht="35.1" customHeight="1" x14ac:dyDescent="0.15">
      <c r="A15" s="15">
        <v>1</v>
      </c>
      <c r="B15" s="96"/>
      <c r="C15" s="97"/>
      <c r="D15" s="97"/>
      <c r="E15" s="98"/>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96"/>
      <c r="C19" s="97"/>
      <c r="D19" s="97"/>
      <c r="E19" s="98"/>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96"/>
      <c r="C23" s="97"/>
      <c r="D23" s="97"/>
      <c r="E23" s="98"/>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96"/>
      <c r="C24" s="97"/>
      <c r="D24" s="97"/>
      <c r="E24" s="98"/>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96"/>
      <c r="C25" s="97"/>
      <c r="D25" s="97"/>
      <c r="E25" s="98"/>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c r="C29" s="91"/>
      <c r="D29" s="91"/>
      <c r="E29" s="91"/>
      <c r="F29" s="91"/>
      <c r="G29" s="91"/>
      <c r="H29" s="91"/>
      <c r="I29" s="91"/>
      <c r="J29" s="88"/>
      <c r="K29" s="105"/>
      <c r="L29" s="91"/>
      <c r="M29" s="106"/>
      <c r="N29" s="107"/>
      <c r="O29" s="108"/>
      <c r="P29" s="108"/>
      <c r="Q29" s="109"/>
      <c r="R29" s="110"/>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c r="C31" s="91"/>
      <c r="D31" s="91"/>
      <c r="E31" s="91"/>
      <c r="F31" s="91"/>
      <c r="G31" s="91"/>
      <c r="H31" s="91"/>
      <c r="I31" s="91"/>
      <c r="J31" s="88"/>
      <c r="K31" s="105"/>
      <c r="L31" s="91"/>
      <c r="M31" s="106"/>
      <c r="N31" s="107"/>
      <c r="O31" s="108"/>
      <c r="P31" s="108"/>
      <c r="Q31" s="109"/>
      <c r="R31" s="122"/>
      <c r="S31" s="123"/>
      <c r="T31" s="123"/>
      <c r="U31" s="123"/>
      <c r="V31" s="123"/>
      <c r="W31" s="123"/>
      <c r="X31" s="123"/>
      <c r="Y31" s="123"/>
      <c r="Z31" s="123"/>
      <c r="AA31" s="123"/>
      <c r="AB31" s="123"/>
      <c r="AC31" s="123"/>
      <c r="AD31" s="123"/>
      <c r="AE31" s="123"/>
      <c r="AF31" s="124"/>
    </row>
    <row r="32" spans="1:32" ht="33" customHeight="1" x14ac:dyDescent="0.15">
      <c r="A32" s="13">
        <v>7</v>
      </c>
      <c r="B32" s="91"/>
      <c r="C32" s="91"/>
      <c r="D32" s="91"/>
      <c r="E32" s="91"/>
      <c r="F32" s="91"/>
      <c r="G32" s="91"/>
      <c r="H32" s="91"/>
      <c r="I32" s="91"/>
      <c r="J32" s="88"/>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1"/>
      <c r="C33" s="91"/>
      <c r="D33" s="91"/>
      <c r="E33" s="91"/>
      <c r="F33" s="91"/>
      <c r="G33" s="91"/>
      <c r="H33" s="91"/>
      <c r="I33" s="91"/>
      <c r="J33" s="88"/>
      <c r="K33" s="105"/>
      <c r="L33" s="91"/>
      <c r="M33" s="106"/>
      <c r="N33" s="119"/>
      <c r="O33" s="120"/>
      <c r="P33" s="120"/>
      <c r="Q33" s="121"/>
      <c r="R33" s="122"/>
      <c r="S33" s="123"/>
      <c r="T33" s="123"/>
      <c r="U33" s="123"/>
      <c r="V33" s="123"/>
      <c r="W33" s="123"/>
      <c r="X33" s="123"/>
      <c r="Y33" s="123"/>
      <c r="Z33" s="123"/>
      <c r="AA33" s="123"/>
      <c r="AB33" s="123"/>
      <c r="AC33" s="123"/>
      <c r="AD33" s="123"/>
      <c r="AE33" s="123"/>
      <c r="AF33" s="124"/>
    </row>
    <row r="34" spans="1:32" ht="33" customHeight="1" x14ac:dyDescent="0.15">
      <c r="A34" s="13">
        <v>9</v>
      </c>
      <c r="B34" s="91"/>
      <c r="C34" s="91"/>
      <c r="D34" s="91"/>
      <c r="E34" s="91"/>
      <c r="F34" s="91"/>
      <c r="G34" s="91"/>
      <c r="H34" s="91"/>
      <c r="I34" s="91"/>
      <c r="J34" s="88"/>
      <c r="K34" s="105"/>
      <c r="L34" s="91"/>
      <c r="M34" s="106"/>
      <c r="N34" s="107"/>
      <c r="O34" s="108"/>
      <c r="P34" s="108"/>
      <c r="Q34" s="109"/>
      <c r="R34" s="116"/>
      <c r="S34" s="117"/>
      <c r="T34" s="117"/>
      <c r="U34" s="117"/>
      <c r="V34" s="117"/>
      <c r="W34" s="117"/>
      <c r="X34" s="117"/>
      <c r="Y34" s="117"/>
      <c r="Z34" s="117"/>
      <c r="AA34" s="117"/>
      <c r="AB34" s="117"/>
      <c r="AC34" s="117"/>
      <c r="AD34" s="117"/>
      <c r="AE34" s="117"/>
      <c r="AF34" s="118"/>
    </row>
    <row r="35" spans="1:32" ht="33" customHeight="1" x14ac:dyDescent="0.15">
      <c r="A35" s="13">
        <v>10</v>
      </c>
      <c r="B35" s="91"/>
      <c r="C35" s="91"/>
      <c r="D35" s="91"/>
      <c r="E35" s="91"/>
      <c r="F35" s="91"/>
      <c r="G35" s="91"/>
      <c r="H35" s="91"/>
      <c r="I35" s="91"/>
      <c r="J35" s="88"/>
      <c r="K35" s="105"/>
      <c r="L35" s="91"/>
      <c r="M35" s="106"/>
      <c r="N35" s="107"/>
      <c r="O35" s="108"/>
      <c r="P35" s="108"/>
      <c r="Q35" s="109"/>
      <c r="R35" s="110"/>
      <c r="S35" s="111"/>
      <c r="T35" s="111"/>
      <c r="U35" s="111"/>
      <c r="V35" s="111"/>
      <c r="W35" s="111"/>
      <c r="X35" s="111"/>
      <c r="Y35" s="111"/>
      <c r="Z35" s="111"/>
      <c r="AA35" s="111"/>
      <c r="AB35" s="111"/>
      <c r="AC35" s="111"/>
      <c r="AD35" s="111"/>
      <c r="AE35" s="111"/>
      <c r="AF35" s="112"/>
    </row>
    <row r="36" spans="1:32" ht="33" customHeight="1" x14ac:dyDescent="0.15">
      <c r="A36" s="13">
        <v>11</v>
      </c>
      <c r="B36" s="91"/>
      <c r="C36" s="91"/>
      <c r="D36" s="91"/>
      <c r="E36" s="91"/>
      <c r="F36" s="91"/>
      <c r="G36" s="91"/>
      <c r="H36" s="91"/>
      <c r="I36" s="91"/>
      <c r="J36" s="88"/>
      <c r="K36" s="105"/>
      <c r="L36" s="91"/>
      <c r="M36" s="106"/>
      <c r="N36" s="107"/>
      <c r="O36" s="108"/>
      <c r="P36" s="108"/>
      <c r="Q36" s="109"/>
      <c r="R36" s="116"/>
      <c r="S36" s="117"/>
      <c r="T36" s="117"/>
      <c r="U36" s="117"/>
      <c r="V36" s="117"/>
      <c r="W36" s="117"/>
      <c r="X36" s="117"/>
      <c r="Y36" s="117"/>
      <c r="Z36" s="117"/>
      <c r="AA36" s="117"/>
      <c r="AB36" s="117"/>
      <c r="AC36" s="117"/>
      <c r="AD36" s="117"/>
      <c r="AE36" s="117"/>
      <c r="AF36" s="118"/>
    </row>
    <row r="37" spans="1:32" ht="33" customHeight="1" x14ac:dyDescent="0.15">
      <c r="A37" s="13">
        <v>12</v>
      </c>
      <c r="B37" s="91"/>
      <c r="C37" s="91"/>
      <c r="D37" s="91"/>
      <c r="E37" s="91"/>
      <c r="F37" s="91"/>
      <c r="G37" s="91"/>
      <c r="H37" s="91"/>
      <c r="I37" s="91"/>
      <c r="J37" s="88"/>
      <c r="K37" s="128"/>
      <c r="L37" s="129"/>
      <c r="M37" s="130"/>
      <c r="N37" s="107"/>
      <c r="O37" s="108"/>
      <c r="P37" s="108"/>
      <c r="Q37" s="109"/>
      <c r="R37" s="122"/>
      <c r="S37" s="123"/>
      <c r="T37" s="123"/>
      <c r="U37" s="123"/>
      <c r="V37" s="123"/>
      <c r="W37" s="123"/>
      <c r="X37" s="123"/>
      <c r="Y37" s="123"/>
      <c r="Z37" s="123"/>
      <c r="AA37" s="123"/>
      <c r="AB37" s="123"/>
      <c r="AC37" s="123"/>
      <c r="AD37" s="123"/>
      <c r="AE37" s="123"/>
      <c r="AF37" s="124"/>
    </row>
    <row r="38" spans="1:32" ht="33" customHeight="1" x14ac:dyDescent="0.15">
      <c r="A38" s="13">
        <v>1</v>
      </c>
      <c r="B38" s="91"/>
      <c r="C38" s="91"/>
      <c r="D38" s="91"/>
      <c r="E38" s="91"/>
      <c r="F38" s="91"/>
      <c r="G38" s="91"/>
      <c r="H38" s="91"/>
      <c r="I38" s="91"/>
      <c r="J38" s="88"/>
      <c r="K38" s="105"/>
      <c r="L38" s="91"/>
      <c r="M38" s="106"/>
      <c r="N38" s="107"/>
      <c r="O38" s="108"/>
      <c r="P38" s="108"/>
      <c r="Q38" s="109"/>
      <c r="R38" s="122"/>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B22:E22"/>
    <mergeCell ref="B23:E23"/>
    <mergeCell ref="F22:I22"/>
    <mergeCell ref="J22:L22"/>
    <mergeCell ref="M22:P22"/>
    <mergeCell ref="Q22:S22"/>
    <mergeCell ref="AB25:AF25"/>
    <mergeCell ref="F24:I24"/>
    <mergeCell ref="J24:L24"/>
    <mergeCell ref="M24:P24"/>
    <mergeCell ref="Q24:S24"/>
    <mergeCell ref="T24:AA24"/>
    <mergeCell ref="AB24:AF24"/>
    <mergeCell ref="B24:E24"/>
    <mergeCell ref="B25:E25"/>
    <mergeCell ref="F25:I25"/>
    <mergeCell ref="J25:L25"/>
    <mergeCell ref="M25:P25"/>
    <mergeCell ref="Q25:S25"/>
    <mergeCell ref="T19:AA19"/>
    <mergeCell ref="AB19:AF19"/>
    <mergeCell ref="F18:I18"/>
    <mergeCell ref="J18:L18"/>
    <mergeCell ref="M18:P18"/>
    <mergeCell ref="Q18:S18"/>
    <mergeCell ref="AB22:AF22"/>
    <mergeCell ref="F23:I23"/>
    <mergeCell ref="J23:L23"/>
    <mergeCell ref="M23:P23"/>
    <mergeCell ref="Q23:S23"/>
    <mergeCell ref="T23:AA23"/>
    <mergeCell ref="AB23:AF23"/>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Z9:AE9"/>
    <mergeCell ref="Z10:Z11"/>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AA10:AE11"/>
    <mergeCell ref="AB18:AF18"/>
    <mergeCell ref="F19:I19"/>
    <mergeCell ref="J19:L19"/>
    <mergeCell ref="M19:P19"/>
    <mergeCell ref="Q19:S19"/>
    <mergeCell ref="N37:Q37"/>
    <mergeCell ref="R37:AF37"/>
    <mergeCell ref="N38:Q38"/>
    <mergeCell ref="R38:AF38"/>
    <mergeCell ref="N39:Q39"/>
    <mergeCell ref="R39:AF39"/>
    <mergeCell ref="N40:Q40"/>
    <mergeCell ref="R40:AF40"/>
    <mergeCell ref="A42:T42"/>
    <mergeCell ref="V42:Y42"/>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AF46"/>
  <sheetViews>
    <sheetView workbookViewId="0">
      <selection activeCell="X11" sqref="X11"/>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44" t="s">
        <v>144</v>
      </c>
      <c r="B1" s="45"/>
      <c r="C1" s="45"/>
      <c r="D1" s="45"/>
      <c r="E1" s="45"/>
      <c r="F1" s="45"/>
      <c r="G1" s="45"/>
      <c r="H1" s="45"/>
      <c r="I1" s="45"/>
      <c r="J1" s="45"/>
      <c r="K1" s="45"/>
      <c r="L1" s="45"/>
      <c r="M1" s="45"/>
      <c r="N1" s="45"/>
      <c r="O1" s="45"/>
      <c r="P1" s="45"/>
      <c r="AD1" s="46" t="s">
        <v>145</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146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79" t="s">
        <v>6</v>
      </c>
      <c r="B9" s="79"/>
      <c r="C9" s="79"/>
      <c r="D9" s="71" t="s">
        <v>142</v>
      </c>
      <c r="E9" s="71"/>
      <c r="F9" s="75"/>
      <c r="G9" s="75"/>
      <c r="H9" s="6" t="s">
        <v>7</v>
      </c>
      <c r="I9" s="80"/>
      <c r="J9" s="80"/>
      <c r="K9" s="6" t="s">
        <v>0</v>
      </c>
      <c r="L9" s="80"/>
      <c r="M9" s="80"/>
      <c r="N9" s="6" t="s">
        <v>8</v>
      </c>
      <c r="O9" s="5"/>
      <c r="P9" s="75"/>
      <c r="Q9" s="75"/>
      <c r="R9" s="71" t="s">
        <v>16</v>
      </c>
      <c r="S9" s="71"/>
      <c r="T9" s="75"/>
      <c r="U9" s="75"/>
      <c r="V9" s="75"/>
      <c r="W9" s="1" t="s">
        <v>4</v>
      </c>
      <c r="X9" s="14"/>
      <c r="Y9"/>
      <c r="Z9" s="81" t="s">
        <v>147</v>
      </c>
      <c r="AA9" s="82"/>
      <c r="AB9" s="82"/>
      <c r="AC9" s="82"/>
      <c r="AD9" s="82"/>
      <c r="AE9" s="83"/>
    </row>
    <row r="10" spans="1:32" ht="4.5" customHeight="1" x14ac:dyDescent="0.15">
      <c r="G10" s="3"/>
      <c r="R10" s="14"/>
      <c r="S10" s="14"/>
      <c r="T10" s="14"/>
      <c r="U10" s="14"/>
      <c r="V10" s="14"/>
      <c r="W10" s="14"/>
      <c r="X10" s="14"/>
      <c r="Y10" s="14"/>
      <c r="Z10" s="84"/>
      <c r="AA10" s="86" t="s">
        <v>148</v>
      </c>
      <c r="AB10" s="86"/>
      <c r="AC10" s="86"/>
      <c r="AD10" s="86"/>
      <c r="AE10" s="86"/>
    </row>
    <row r="11" spans="1:32" ht="18" customHeight="1" thickBot="1" x14ac:dyDescent="0.2">
      <c r="A11" s="74" t="s">
        <v>14</v>
      </c>
      <c r="B11" s="74"/>
      <c r="C11" s="74"/>
      <c r="D11" s="75"/>
      <c r="E11" s="75"/>
      <c r="F11" s="75"/>
      <c r="G11" s="75"/>
      <c r="H11" s="75"/>
      <c r="J11" s="76" t="s">
        <v>13</v>
      </c>
      <c r="K11" s="76"/>
      <c r="L11" s="75"/>
      <c r="M11" s="75"/>
      <c r="N11" s="75"/>
      <c r="O11" s="4" t="s">
        <v>12</v>
      </c>
      <c r="P11" s="78"/>
      <c r="Q11" s="78"/>
      <c r="R11" s="78"/>
      <c r="S11" s="8" t="s">
        <v>12</v>
      </c>
      <c r="T11" s="78"/>
      <c r="U11" s="78"/>
      <c r="V11" s="78"/>
      <c r="W11" s="14"/>
      <c r="X11" s="14"/>
      <c r="Y11" s="14"/>
      <c r="Z11" s="85"/>
      <c r="AA11" s="87"/>
      <c r="AB11" s="87"/>
      <c r="AC11" s="87"/>
      <c r="AD11" s="87"/>
      <c r="AE11" s="87"/>
    </row>
    <row r="12" spans="1:32" ht="15.75" customHeight="1" x14ac:dyDescent="0.15">
      <c r="G12" s="3"/>
      <c r="R12" s="14"/>
      <c r="S12" s="14"/>
      <c r="T12" s="14"/>
      <c r="U12" s="14"/>
      <c r="V12" s="14"/>
      <c r="W12" s="14"/>
      <c r="X12" s="14"/>
      <c r="Y12" s="14"/>
      <c r="Z12" s="14"/>
    </row>
    <row r="13" spans="1:32" ht="20.100000000000001" customHeight="1" x14ac:dyDescent="0.15">
      <c r="A13" s="66" t="s">
        <v>35</v>
      </c>
      <c r="B13" s="66"/>
      <c r="C13" s="66"/>
      <c r="D13" s="66"/>
      <c r="E13" s="66"/>
      <c r="F13" s="66"/>
      <c r="G13" s="66"/>
      <c r="H13" s="66"/>
      <c r="I13" s="66"/>
      <c r="J13" s="66"/>
      <c r="K13" s="66"/>
      <c r="L13" s="66"/>
      <c r="M13" s="66"/>
      <c r="N13" s="66"/>
      <c r="O13"/>
      <c r="Q13" s="39" t="s">
        <v>33</v>
      </c>
      <c r="R13" s="14"/>
      <c r="S13" s="14"/>
      <c r="T13" s="14"/>
      <c r="U13" s="14"/>
      <c r="V13" s="14"/>
      <c r="W13" s="14"/>
      <c r="X13" s="14"/>
      <c r="Y13" s="14"/>
      <c r="Z13" s="14"/>
    </row>
    <row r="14" spans="1:32" ht="15" customHeight="1" x14ac:dyDescent="0.15">
      <c r="A14" s="16" t="s">
        <v>29</v>
      </c>
      <c r="B14" s="67" t="s">
        <v>28</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96" t="s">
        <v>141</v>
      </c>
      <c r="AC14" s="97"/>
      <c r="AD14" s="97"/>
      <c r="AE14" s="97"/>
      <c r="AF14" s="98"/>
    </row>
    <row r="15" spans="1:32" ht="35.1" customHeight="1" x14ac:dyDescent="0.15">
      <c r="A15" s="15">
        <v>1</v>
      </c>
      <c r="B15" s="155" t="s">
        <v>40</v>
      </c>
      <c r="C15" s="219"/>
      <c r="D15" s="219"/>
      <c r="E15" s="220"/>
      <c r="F15" s="154" t="s">
        <v>17</v>
      </c>
      <c r="G15" s="154"/>
      <c r="H15" s="154"/>
      <c r="I15" s="154"/>
      <c r="J15" s="229" t="s">
        <v>61</v>
      </c>
      <c r="K15" s="230"/>
      <c r="L15" s="230"/>
      <c r="M15" s="154" t="s">
        <v>18</v>
      </c>
      <c r="N15" s="154"/>
      <c r="O15" s="154"/>
      <c r="P15" s="154"/>
      <c r="Q15" s="231" t="s">
        <v>62</v>
      </c>
      <c r="R15" s="214"/>
      <c r="S15" s="214"/>
      <c r="T15" s="227" t="s">
        <v>41</v>
      </c>
      <c r="U15" s="170"/>
      <c r="V15" s="170"/>
      <c r="W15" s="170"/>
      <c r="X15" s="170"/>
      <c r="Y15" s="170"/>
      <c r="Z15" s="170"/>
      <c r="AA15" s="228"/>
      <c r="AB15" s="91"/>
      <c r="AC15" s="91"/>
      <c r="AD15" s="91"/>
      <c r="AE15" s="91"/>
      <c r="AF15" s="91"/>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36</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29</v>
      </c>
      <c r="B18" s="67" t="s">
        <v>28</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141</v>
      </c>
      <c r="AC18" s="70"/>
      <c r="AD18" s="70"/>
      <c r="AE18" s="70"/>
      <c r="AF18" s="70"/>
    </row>
    <row r="19" spans="1:32" ht="35.1" customHeight="1" x14ac:dyDescent="0.15">
      <c r="A19" s="15">
        <v>1</v>
      </c>
      <c r="B19" s="155" t="s">
        <v>42</v>
      </c>
      <c r="C19" s="219"/>
      <c r="D19" s="219"/>
      <c r="E19" s="220"/>
      <c r="F19" s="154" t="s">
        <v>43</v>
      </c>
      <c r="G19" s="154"/>
      <c r="H19" s="154"/>
      <c r="I19" s="154"/>
      <c r="J19" s="154" t="s">
        <v>19</v>
      </c>
      <c r="K19" s="154"/>
      <c r="L19" s="154"/>
      <c r="M19" s="154" t="s">
        <v>18</v>
      </c>
      <c r="N19" s="154"/>
      <c r="O19" s="154"/>
      <c r="P19" s="154"/>
      <c r="Q19" s="154" t="s">
        <v>44</v>
      </c>
      <c r="R19" s="154"/>
      <c r="S19" s="154"/>
      <c r="T19" s="227" t="s">
        <v>45</v>
      </c>
      <c r="U19" s="170"/>
      <c r="V19" s="170"/>
      <c r="W19" s="170"/>
      <c r="X19" s="170"/>
      <c r="Y19" s="170"/>
      <c r="Z19" s="170"/>
      <c r="AA19" s="228"/>
      <c r="AB19" s="91"/>
      <c r="AC19" s="91"/>
      <c r="AD19" s="91"/>
      <c r="AE19" s="91"/>
      <c r="AF19" s="91"/>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37</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29</v>
      </c>
      <c r="B22" s="67" t="s">
        <v>28</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141</v>
      </c>
      <c r="AC22" s="70"/>
      <c r="AD22" s="70"/>
      <c r="AE22" s="70"/>
      <c r="AF22" s="70"/>
    </row>
    <row r="23" spans="1:32" ht="35.1" customHeight="1" x14ac:dyDescent="0.15">
      <c r="A23" s="15">
        <v>1</v>
      </c>
      <c r="B23" s="211" t="s">
        <v>63</v>
      </c>
      <c r="C23" s="212"/>
      <c r="D23" s="212"/>
      <c r="E23" s="213"/>
      <c r="F23" s="214" t="s">
        <v>46</v>
      </c>
      <c r="G23" s="214"/>
      <c r="H23" s="214"/>
      <c r="I23" s="214"/>
      <c r="J23" s="214" t="s">
        <v>48</v>
      </c>
      <c r="K23" s="214"/>
      <c r="L23" s="214"/>
      <c r="M23" s="214" t="s">
        <v>49</v>
      </c>
      <c r="N23" s="214"/>
      <c r="O23" s="214"/>
      <c r="P23" s="214"/>
      <c r="Q23" s="214" t="s">
        <v>50</v>
      </c>
      <c r="R23" s="214"/>
      <c r="S23" s="214"/>
      <c r="T23" s="215" t="s">
        <v>64</v>
      </c>
      <c r="U23" s="216"/>
      <c r="V23" s="216"/>
      <c r="W23" s="216"/>
      <c r="X23" s="216"/>
      <c r="Y23" s="216"/>
      <c r="Z23" s="216"/>
      <c r="AA23" s="217"/>
      <c r="AB23" s="215" t="s">
        <v>47</v>
      </c>
      <c r="AC23" s="216"/>
      <c r="AD23" s="216"/>
      <c r="AE23" s="216"/>
      <c r="AF23" s="217"/>
    </row>
    <row r="24" spans="1:32" ht="35.1" customHeight="1" x14ac:dyDescent="0.15">
      <c r="A24" s="15">
        <v>2</v>
      </c>
      <c r="B24" s="221" t="s">
        <v>57</v>
      </c>
      <c r="C24" s="222"/>
      <c r="D24" s="222"/>
      <c r="E24" s="223"/>
      <c r="F24" s="210" t="s">
        <v>27</v>
      </c>
      <c r="G24" s="210"/>
      <c r="H24" s="210"/>
      <c r="I24" s="210"/>
      <c r="J24" s="210" t="s">
        <v>58</v>
      </c>
      <c r="K24" s="210"/>
      <c r="L24" s="210"/>
      <c r="M24" s="210" t="s">
        <v>59</v>
      </c>
      <c r="N24" s="210"/>
      <c r="O24" s="210"/>
      <c r="P24" s="210"/>
      <c r="Q24" s="210" t="s">
        <v>44</v>
      </c>
      <c r="R24" s="210"/>
      <c r="S24" s="210"/>
      <c r="T24" s="224" t="s">
        <v>60</v>
      </c>
      <c r="U24" s="225"/>
      <c r="V24" s="225"/>
      <c r="W24" s="225"/>
      <c r="X24" s="225"/>
      <c r="Y24" s="225"/>
      <c r="Z24" s="225"/>
      <c r="AA24" s="226"/>
      <c r="AB24" s="218"/>
      <c r="AC24" s="218"/>
      <c r="AD24" s="218"/>
      <c r="AE24" s="218"/>
      <c r="AF24" s="218"/>
    </row>
    <row r="25" spans="1:32" ht="35.1" customHeight="1" x14ac:dyDescent="0.15">
      <c r="A25" s="15">
        <v>3</v>
      </c>
      <c r="B25" s="155"/>
      <c r="C25" s="219"/>
      <c r="D25" s="219"/>
      <c r="E25" s="220"/>
      <c r="F25" s="154"/>
      <c r="G25" s="154"/>
      <c r="H25" s="154"/>
      <c r="I25" s="154"/>
      <c r="J25" s="154"/>
      <c r="K25" s="154"/>
      <c r="L25" s="154"/>
      <c r="M25" s="154"/>
      <c r="N25" s="154"/>
      <c r="O25" s="154"/>
      <c r="P25" s="154"/>
      <c r="Q25" s="154"/>
      <c r="R25" s="154"/>
      <c r="S25" s="154"/>
      <c r="T25" s="91"/>
      <c r="U25" s="91"/>
      <c r="V25" s="91"/>
      <c r="W25" s="91"/>
      <c r="X25" s="91"/>
      <c r="Y25" s="91"/>
      <c r="Z25" s="91"/>
      <c r="AA25" s="91"/>
      <c r="AB25" s="91"/>
      <c r="AC25" s="91"/>
      <c r="AD25" s="91"/>
      <c r="AE25" s="91"/>
      <c r="AF25" s="91"/>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38</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30</v>
      </c>
      <c r="C28" s="70"/>
      <c r="D28" s="70"/>
      <c r="E28" s="70"/>
      <c r="F28" s="70"/>
      <c r="G28" s="70"/>
      <c r="H28" s="70"/>
      <c r="I28" s="70"/>
      <c r="J28" s="96"/>
      <c r="K28" s="99" t="s">
        <v>1</v>
      </c>
      <c r="L28" s="70"/>
      <c r="M28" s="100"/>
      <c r="N28" s="101" t="s">
        <v>31</v>
      </c>
      <c r="O28" s="102"/>
      <c r="P28" s="102"/>
      <c r="Q28" s="103"/>
      <c r="R28" s="104" t="s">
        <v>32</v>
      </c>
      <c r="S28" s="97"/>
      <c r="T28" s="97"/>
      <c r="U28" s="97"/>
      <c r="V28" s="97"/>
      <c r="W28" s="97"/>
      <c r="X28" s="97"/>
      <c r="Y28" s="97"/>
      <c r="Z28" s="97"/>
      <c r="AA28" s="97"/>
      <c r="AB28" s="97"/>
      <c r="AC28" s="97"/>
      <c r="AD28" s="97"/>
      <c r="AE28" s="97"/>
      <c r="AF28" s="98"/>
    </row>
    <row r="29" spans="1:32" ht="33" customHeight="1" x14ac:dyDescent="0.15">
      <c r="A29" s="13">
        <v>4</v>
      </c>
      <c r="B29" s="91" t="s">
        <v>23</v>
      </c>
      <c r="C29" s="91"/>
      <c r="D29" s="91"/>
      <c r="E29" s="91"/>
      <c r="F29" s="91"/>
      <c r="G29" s="91"/>
      <c r="H29" s="91"/>
      <c r="I29" s="91"/>
      <c r="J29" s="88"/>
      <c r="K29" s="105" t="s">
        <v>54</v>
      </c>
      <c r="L29" s="91"/>
      <c r="M29" s="106"/>
      <c r="N29" s="107" t="s">
        <v>66</v>
      </c>
      <c r="O29" s="108"/>
      <c r="P29" s="108"/>
      <c r="Q29" s="109"/>
      <c r="R29" s="110" t="s">
        <v>65</v>
      </c>
      <c r="S29" s="111"/>
      <c r="T29" s="111"/>
      <c r="U29" s="111"/>
      <c r="V29" s="111"/>
      <c r="W29" s="111"/>
      <c r="X29" s="111"/>
      <c r="Y29" s="111"/>
      <c r="Z29" s="111"/>
      <c r="AA29" s="111"/>
      <c r="AB29" s="111"/>
      <c r="AC29" s="111"/>
      <c r="AD29" s="111"/>
      <c r="AE29" s="111"/>
      <c r="AF29" s="112"/>
    </row>
    <row r="30" spans="1:32" ht="33" customHeight="1" x14ac:dyDescent="0.15">
      <c r="A30" s="13">
        <v>5</v>
      </c>
      <c r="B30" s="91"/>
      <c r="C30" s="91"/>
      <c r="D30" s="91"/>
      <c r="E30" s="91"/>
      <c r="F30" s="91"/>
      <c r="G30" s="91"/>
      <c r="H30" s="91"/>
      <c r="I30" s="91"/>
      <c r="J30" s="88"/>
      <c r="K30" s="105"/>
      <c r="L30" s="91"/>
      <c r="M30" s="106"/>
      <c r="N30" s="107"/>
      <c r="O30" s="108"/>
      <c r="P30" s="108"/>
      <c r="Q30" s="109"/>
      <c r="R30" s="116"/>
      <c r="S30" s="117"/>
      <c r="T30" s="117"/>
      <c r="U30" s="117"/>
      <c r="V30" s="117"/>
      <c r="W30" s="117"/>
      <c r="X30" s="117"/>
      <c r="Y30" s="117"/>
      <c r="Z30" s="117"/>
      <c r="AA30" s="117"/>
      <c r="AB30" s="117"/>
      <c r="AC30" s="117"/>
      <c r="AD30" s="117"/>
      <c r="AE30" s="117"/>
      <c r="AF30" s="118"/>
    </row>
    <row r="31" spans="1:32" ht="33" customHeight="1" x14ac:dyDescent="0.15">
      <c r="A31" s="13">
        <v>6</v>
      </c>
      <c r="B31" s="91" t="s">
        <v>24</v>
      </c>
      <c r="C31" s="91"/>
      <c r="D31" s="91"/>
      <c r="E31" s="91"/>
      <c r="F31" s="91"/>
      <c r="G31" s="91"/>
      <c r="H31" s="91"/>
      <c r="I31" s="91"/>
      <c r="J31" s="88"/>
      <c r="K31" s="105" t="s">
        <v>55</v>
      </c>
      <c r="L31" s="91"/>
      <c r="M31" s="106"/>
      <c r="N31" s="107" t="s">
        <v>66</v>
      </c>
      <c r="O31" s="108"/>
      <c r="P31" s="108"/>
      <c r="Q31" s="109"/>
      <c r="R31" s="122" t="s">
        <v>73</v>
      </c>
      <c r="S31" s="123"/>
      <c r="T31" s="123"/>
      <c r="U31" s="123"/>
      <c r="V31" s="123"/>
      <c r="W31" s="123"/>
      <c r="X31" s="123"/>
      <c r="Y31" s="123"/>
      <c r="Z31" s="123"/>
      <c r="AA31" s="123"/>
      <c r="AB31" s="123"/>
      <c r="AC31" s="123"/>
      <c r="AD31" s="123"/>
      <c r="AE31" s="123"/>
      <c r="AF31" s="124"/>
    </row>
    <row r="32" spans="1:32" ht="33" customHeight="1" x14ac:dyDescent="0.15">
      <c r="A32" s="13">
        <v>7</v>
      </c>
      <c r="B32" s="91"/>
      <c r="C32" s="91"/>
      <c r="D32" s="91"/>
      <c r="E32" s="91"/>
      <c r="F32" s="91"/>
      <c r="G32" s="91"/>
      <c r="H32" s="91"/>
      <c r="I32" s="91"/>
      <c r="J32" s="88"/>
      <c r="K32" s="105"/>
      <c r="L32" s="91"/>
      <c r="M32" s="106"/>
      <c r="N32" s="107"/>
      <c r="O32" s="108"/>
      <c r="P32" s="108"/>
      <c r="Q32" s="109"/>
      <c r="R32" s="116"/>
      <c r="S32" s="117"/>
      <c r="T32" s="117"/>
      <c r="U32" s="117"/>
      <c r="V32" s="117"/>
      <c r="W32" s="117"/>
      <c r="X32" s="117"/>
      <c r="Y32" s="117"/>
      <c r="Z32" s="117"/>
      <c r="AA32" s="117"/>
      <c r="AB32" s="117"/>
      <c r="AC32" s="117"/>
      <c r="AD32" s="117"/>
      <c r="AE32" s="117"/>
      <c r="AF32" s="118"/>
    </row>
    <row r="33" spans="1:32" ht="33" customHeight="1" x14ac:dyDescent="0.15">
      <c r="A33" s="13">
        <v>8</v>
      </c>
      <c r="B33" s="91" t="s">
        <v>20</v>
      </c>
      <c r="C33" s="91"/>
      <c r="D33" s="91"/>
      <c r="E33" s="91"/>
      <c r="F33" s="91"/>
      <c r="G33" s="91"/>
      <c r="H33" s="91"/>
      <c r="I33" s="91"/>
      <c r="J33" s="88"/>
      <c r="K33" s="105" t="s">
        <v>21</v>
      </c>
      <c r="L33" s="91"/>
      <c r="M33" s="106"/>
      <c r="N33" s="119" t="s">
        <v>70</v>
      </c>
      <c r="O33" s="120"/>
      <c r="P33" s="120"/>
      <c r="Q33" s="121"/>
      <c r="R33" s="122" t="s">
        <v>69</v>
      </c>
      <c r="S33" s="123"/>
      <c r="T33" s="123"/>
      <c r="U33" s="123"/>
      <c r="V33" s="123"/>
      <c r="W33" s="123"/>
      <c r="X33" s="123"/>
      <c r="Y33" s="123"/>
      <c r="Z33" s="123"/>
      <c r="AA33" s="123"/>
      <c r="AB33" s="123"/>
      <c r="AC33" s="123"/>
      <c r="AD33" s="123"/>
      <c r="AE33" s="123"/>
      <c r="AF33" s="124"/>
    </row>
    <row r="34" spans="1:32" ht="33" customHeight="1" x14ac:dyDescent="0.15">
      <c r="A34" s="13">
        <v>9</v>
      </c>
      <c r="B34" s="91"/>
      <c r="C34" s="91"/>
      <c r="D34" s="91"/>
      <c r="E34" s="91"/>
      <c r="F34" s="91"/>
      <c r="G34" s="91"/>
      <c r="H34" s="91"/>
      <c r="I34" s="91"/>
      <c r="J34" s="88"/>
      <c r="K34" s="105"/>
      <c r="L34" s="91"/>
      <c r="M34" s="106"/>
      <c r="N34" s="107"/>
      <c r="O34" s="108"/>
      <c r="P34" s="108"/>
      <c r="Q34" s="109"/>
      <c r="R34" s="116"/>
      <c r="S34" s="117"/>
      <c r="T34" s="117"/>
      <c r="U34" s="117"/>
      <c r="V34" s="117"/>
      <c r="W34" s="117"/>
      <c r="X34" s="117"/>
      <c r="Y34" s="117"/>
      <c r="Z34" s="117"/>
      <c r="AA34" s="117"/>
      <c r="AB34" s="117"/>
      <c r="AC34" s="117"/>
      <c r="AD34" s="117"/>
      <c r="AE34" s="117"/>
      <c r="AF34" s="118"/>
    </row>
    <row r="35" spans="1:32" ht="33" customHeight="1" x14ac:dyDescent="0.15">
      <c r="A35" s="13">
        <v>10</v>
      </c>
      <c r="B35" s="91" t="s">
        <v>25</v>
      </c>
      <c r="C35" s="91"/>
      <c r="D35" s="91"/>
      <c r="E35" s="91"/>
      <c r="F35" s="91"/>
      <c r="G35" s="91"/>
      <c r="H35" s="91"/>
      <c r="I35" s="91"/>
      <c r="J35" s="88"/>
      <c r="K35" s="105" t="s">
        <v>53</v>
      </c>
      <c r="L35" s="91"/>
      <c r="M35" s="106"/>
      <c r="N35" s="107" t="s">
        <v>66</v>
      </c>
      <c r="O35" s="108"/>
      <c r="P35" s="108"/>
      <c r="Q35" s="109"/>
      <c r="R35" s="110" t="s">
        <v>68</v>
      </c>
      <c r="S35" s="111"/>
      <c r="T35" s="111"/>
      <c r="U35" s="111"/>
      <c r="V35" s="111"/>
      <c r="W35" s="111"/>
      <c r="X35" s="111"/>
      <c r="Y35" s="111"/>
      <c r="Z35" s="111"/>
      <c r="AA35" s="111"/>
      <c r="AB35" s="111"/>
      <c r="AC35" s="111"/>
      <c r="AD35" s="111"/>
      <c r="AE35" s="111"/>
      <c r="AF35" s="112"/>
    </row>
    <row r="36" spans="1:32" ht="33" customHeight="1" x14ac:dyDescent="0.15">
      <c r="A36" s="13">
        <v>11</v>
      </c>
      <c r="B36" s="91"/>
      <c r="C36" s="91"/>
      <c r="D36" s="91"/>
      <c r="E36" s="91"/>
      <c r="F36" s="91"/>
      <c r="G36" s="91"/>
      <c r="H36" s="91"/>
      <c r="I36" s="91"/>
      <c r="J36" s="88"/>
      <c r="K36" s="105"/>
      <c r="L36" s="91"/>
      <c r="M36" s="106"/>
      <c r="N36" s="107"/>
      <c r="O36" s="108"/>
      <c r="P36" s="108"/>
      <c r="Q36" s="109"/>
      <c r="R36" s="116"/>
      <c r="S36" s="117"/>
      <c r="T36" s="117"/>
      <c r="U36" s="117"/>
      <c r="V36" s="117"/>
      <c r="W36" s="117"/>
      <c r="X36" s="117"/>
      <c r="Y36" s="117"/>
      <c r="Z36" s="117"/>
      <c r="AA36" s="117"/>
      <c r="AB36" s="117"/>
      <c r="AC36" s="117"/>
      <c r="AD36" s="117"/>
      <c r="AE36" s="117"/>
      <c r="AF36" s="118"/>
    </row>
    <row r="37" spans="1:32" ht="33" customHeight="1" x14ac:dyDescent="0.15">
      <c r="A37" s="13">
        <v>12</v>
      </c>
      <c r="B37" s="91" t="s">
        <v>26</v>
      </c>
      <c r="C37" s="91"/>
      <c r="D37" s="91"/>
      <c r="E37" s="91"/>
      <c r="F37" s="91"/>
      <c r="G37" s="91"/>
      <c r="H37" s="91"/>
      <c r="I37" s="91"/>
      <c r="J37" s="88"/>
      <c r="K37" s="128" t="s">
        <v>52</v>
      </c>
      <c r="L37" s="129"/>
      <c r="M37" s="130"/>
      <c r="N37" s="107" t="s">
        <v>67</v>
      </c>
      <c r="O37" s="108"/>
      <c r="P37" s="108"/>
      <c r="Q37" s="109"/>
      <c r="R37" s="122" t="s">
        <v>72</v>
      </c>
      <c r="S37" s="123"/>
      <c r="T37" s="123"/>
      <c r="U37" s="123"/>
      <c r="V37" s="123"/>
      <c r="W37" s="123"/>
      <c r="X37" s="123"/>
      <c r="Y37" s="123"/>
      <c r="Z37" s="123"/>
      <c r="AA37" s="123"/>
      <c r="AB37" s="123"/>
      <c r="AC37" s="123"/>
      <c r="AD37" s="123"/>
      <c r="AE37" s="123"/>
      <c r="AF37" s="124"/>
    </row>
    <row r="38" spans="1:32" ht="33" customHeight="1" x14ac:dyDescent="0.15">
      <c r="A38" s="13">
        <v>1</v>
      </c>
      <c r="B38" s="91" t="s">
        <v>22</v>
      </c>
      <c r="C38" s="91"/>
      <c r="D38" s="91"/>
      <c r="E38" s="91"/>
      <c r="F38" s="91"/>
      <c r="G38" s="91"/>
      <c r="H38" s="91"/>
      <c r="I38" s="91"/>
      <c r="J38" s="88"/>
      <c r="K38" s="105" t="s">
        <v>51</v>
      </c>
      <c r="L38" s="91"/>
      <c r="M38" s="106"/>
      <c r="N38" s="107" t="s">
        <v>66</v>
      </c>
      <c r="O38" s="108"/>
      <c r="P38" s="108"/>
      <c r="Q38" s="109"/>
      <c r="R38" s="122" t="s">
        <v>71</v>
      </c>
      <c r="S38" s="123"/>
      <c r="T38" s="123"/>
      <c r="U38" s="123"/>
      <c r="V38" s="123"/>
      <c r="W38" s="123"/>
      <c r="X38" s="123"/>
      <c r="Y38" s="123"/>
      <c r="Z38" s="123"/>
      <c r="AA38" s="123"/>
      <c r="AB38" s="123"/>
      <c r="AC38" s="123"/>
      <c r="AD38" s="123"/>
      <c r="AE38" s="123"/>
      <c r="AF38" s="124"/>
    </row>
    <row r="39" spans="1:32" ht="33" customHeight="1" x14ac:dyDescent="0.15">
      <c r="A39" s="13">
        <v>2</v>
      </c>
      <c r="B39" s="154"/>
      <c r="C39" s="154"/>
      <c r="D39" s="154"/>
      <c r="E39" s="154"/>
      <c r="F39" s="154"/>
      <c r="G39" s="154"/>
      <c r="H39" s="154"/>
      <c r="I39" s="154"/>
      <c r="J39" s="155"/>
      <c r="K39" s="156"/>
      <c r="L39" s="154"/>
      <c r="M39" s="157"/>
      <c r="N39" s="158"/>
      <c r="O39" s="159"/>
      <c r="P39" s="159"/>
      <c r="Q39" s="160"/>
      <c r="R39" s="116"/>
      <c r="S39" s="117"/>
      <c r="T39" s="117"/>
      <c r="U39" s="117"/>
      <c r="V39" s="117"/>
      <c r="W39" s="117"/>
      <c r="X39" s="117"/>
      <c r="Y39" s="117"/>
      <c r="Z39" s="117"/>
      <c r="AA39" s="117"/>
      <c r="AB39" s="117"/>
      <c r="AC39" s="117"/>
      <c r="AD39" s="117"/>
      <c r="AE39" s="117"/>
      <c r="AF39" s="118"/>
    </row>
    <row r="40" spans="1:32" ht="33" customHeight="1" x14ac:dyDescent="0.15">
      <c r="A40" s="13">
        <v>3</v>
      </c>
      <c r="B40" s="154"/>
      <c r="C40" s="154"/>
      <c r="D40" s="154"/>
      <c r="E40" s="154"/>
      <c r="F40" s="154"/>
      <c r="G40" s="154"/>
      <c r="H40" s="154"/>
      <c r="I40" s="154"/>
      <c r="J40" s="155"/>
      <c r="K40" s="156"/>
      <c r="L40" s="154"/>
      <c r="M40" s="157"/>
      <c r="N40" s="158"/>
      <c r="O40" s="159"/>
      <c r="P40" s="159"/>
      <c r="Q40" s="160"/>
      <c r="R40" s="116"/>
      <c r="S40" s="117"/>
      <c r="T40" s="117"/>
      <c r="U40" s="117"/>
      <c r="V40" s="117"/>
      <c r="W40" s="117"/>
      <c r="X40" s="117"/>
      <c r="Y40" s="117"/>
      <c r="Z40" s="117"/>
      <c r="AA40" s="117"/>
      <c r="AB40" s="117"/>
      <c r="AC40" s="117"/>
      <c r="AD40" s="117"/>
      <c r="AE40" s="117"/>
      <c r="AF40" s="118"/>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61" t="s">
        <v>39</v>
      </c>
      <c r="B42" s="161"/>
      <c r="C42" s="161"/>
      <c r="D42" s="161"/>
      <c r="E42" s="161"/>
      <c r="F42" s="161"/>
      <c r="G42" s="161"/>
      <c r="H42" s="161"/>
      <c r="I42" s="161"/>
      <c r="J42" s="161"/>
      <c r="K42" s="161"/>
      <c r="L42" s="161"/>
      <c r="M42" s="161"/>
      <c r="N42" s="161"/>
      <c r="O42" s="161"/>
      <c r="P42" s="161"/>
      <c r="Q42" s="161"/>
      <c r="R42" s="161"/>
      <c r="S42" s="161"/>
      <c r="T42" s="161"/>
      <c r="U42" s="41"/>
      <c r="V42" s="66" t="s">
        <v>34</v>
      </c>
      <c r="W42" s="66"/>
      <c r="X42" s="66"/>
      <c r="Y42" s="66"/>
      <c r="Z42" s="27"/>
      <c r="AA42" s="28"/>
      <c r="AB42" s="28"/>
      <c r="AC42" s="28"/>
      <c r="AD42" s="28"/>
      <c r="AE42" s="28"/>
      <c r="AF42" s="28"/>
    </row>
    <row r="43" spans="1:32" ht="20.100000000000001" customHeight="1" x14ac:dyDescent="0.15">
      <c r="A43" s="201" t="s">
        <v>56</v>
      </c>
      <c r="B43" s="202"/>
      <c r="C43" s="202"/>
      <c r="D43" s="202"/>
      <c r="E43" s="202"/>
      <c r="F43" s="202"/>
      <c r="G43" s="202"/>
      <c r="H43" s="202"/>
      <c r="I43" s="202"/>
      <c r="J43" s="202"/>
      <c r="K43" s="202"/>
      <c r="L43" s="202"/>
      <c r="M43" s="202"/>
      <c r="N43" s="202"/>
      <c r="O43" s="202"/>
      <c r="P43" s="202"/>
      <c r="Q43" s="202"/>
      <c r="R43" s="202"/>
      <c r="S43" s="202"/>
      <c r="T43" s="203"/>
      <c r="U43" s="43"/>
      <c r="V43" s="188"/>
      <c r="W43" s="189"/>
      <c r="X43" s="189"/>
      <c r="Y43" s="189"/>
      <c r="Z43" s="189"/>
      <c r="AA43" s="189"/>
      <c r="AB43" s="189"/>
      <c r="AC43" s="189"/>
      <c r="AD43" s="189"/>
      <c r="AE43" s="189"/>
      <c r="AF43" s="190"/>
    </row>
    <row r="44" spans="1:32" ht="20.100000000000001" customHeight="1" x14ac:dyDescent="0.15">
      <c r="A44" s="204"/>
      <c r="B44" s="205"/>
      <c r="C44" s="205"/>
      <c r="D44" s="205"/>
      <c r="E44" s="205"/>
      <c r="F44" s="205"/>
      <c r="G44" s="205"/>
      <c r="H44" s="205"/>
      <c r="I44" s="205"/>
      <c r="J44" s="205"/>
      <c r="K44" s="205"/>
      <c r="L44" s="205"/>
      <c r="M44" s="205"/>
      <c r="N44" s="205"/>
      <c r="O44" s="205"/>
      <c r="P44" s="205"/>
      <c r="Q44" s="205"/>
      <c r="R44" s="205"/>
      <c r="S44" s="205"/>
      <c r="T44" s="206"/>
      <c r="U44" s="43"/>
      <c r="V44" s="191"/>
      <c r="W44" s="192"/>
      <c r="X44" s="192"/>
      <c r="Y44" s="192"/>
      <c r="Z44" s="192"/>
      <c r="AA44" s="192"/>
      <c r="AB44" s="192"/>
      <c r="AC44" s="192"/>
      <c r="AD44" s="192"/>
      <c r="AE44" s="192"/>
      <c r="AF44" s="193"/>
    </row>
    <row r="45" spans="1:32" ht="20.100000000000001" customHeight="1" x14ac:dyDescent="0.15">
      <c r="A45" s="207"/>
      <c r="B45" s="208"/>
      <c r="C45" s="208"/>
      <c r="D45" s="208"/>
      <c r="E45" s="208"/>
      <c r="F45" s="208"/>
      <c r="G45" s="208"/>
      <c r="H45" s="208"/>
      <c r="I45" s="208"/>
      <c r="J45" s="208"/>
      <c r="K45" s="208"/>
      <c r="L45" s="208"/>
      <c r="M45" s="208"/>
      <c r="N45" s="208"/>
      <c r="O45" s="208"/>
      <c r="P45" s="208"/>
      <c r="Q45" s="208"/>
      <c r="R45" s="208"/>
      <c r="S45" s="208"/>
      <c r="T45" s="209"/>
      <c r="U45" s="43"/>
      <c r="V45" s="194"/>
      <c r="W45" s="195"/>
      <c r="X45" s="195"/>
      <c r="Y45" s="195"/>
      <c r="Z45" s="195"/>
      <c r="AA45" s="195"/>
      <c r="AB45" s="195"/>
      <c r="AC45" s="195"/>
      <c r="AD45" s="195"/>
      <c r="AE45" s="195"/>
      <c r="AF45" s="196"/>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B33:J33"/>
    <mergeCell ref="K33:M33"/>
    <mergeCell ref="B34:J34"/>
    <mergeCell ref="K34:M34"/>
    <mergeCell ref="B31:J31"/>
    <mergeCell ref="K31:M31"/>
    <mergeCell ref="B32:J32"/>
    <mergeCell ref="K32:M32"/>
    <mergeCell ref="M24:P24"/>
    <mergeCell ref="B29:J29"/>
    <mergeCell ref="K29:M29"/>
    <mergeCell ref="B30:J30"/>
    <mergeCell ref="K30:M3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A42:T42"/>
    <mergeCell ref="V42:Y42"/>
    <mergeCell ref="A43:T45"/>
    <mergeCell ref="V43:AF45"/>
    <mergeCell ref="B39:J39"/>
    <mergeCell ref="K39:M39"/>
    <mergeCell ref="B40:J40"/>
    <mergeCell ref="K40:M40"/>
    <mergeCell ref="R39:AF39"/>
    <mergeCell ref="R40:AF40"/>
    <mergeCell ref="N39:Q39"/>
    <mergeCell ref="N40:Q40"/>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s>
  <phoneticPr fontId="1"/>
  <pageMargins left="0.78740157480314965" right="0.19685039370078741" top="0.39370078740157483" bottom="0.19685039370078741" header="0.31496062992125984" footer="0.31496062992125984"/>
  <pageSetup paperSize="1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後川新田原</vt:lpstr>
      <vt:lpstr>後川新田籠坊</vt:lpstr>
      <vt:lpstr>後川上ノ東</vt:lpstr>
      <vt:lpstr>後川上ノ西</vt:lpstr>
      <vt:lpstr>後川中</vt:lpstr>
      <vt:lpstr>後川下</vt:lpstr>
      <vt:lpstr>後川奥</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2024-08-14T02:56:10Z</cp:lastPrinted>
  <dcterms:created xsi:type="dcterms:W3CDTF">2018-09-13T04:28:10Z</dcterms:created>
  <dcterms:modified xsi:type="dcterms:W3CDTF">2024-08-14T02:56:19Z</dcterms:modified>
</cp:coreProperties>
</file>