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wserv\部署データ\地域福祉課\歳末たすけあい運動\R5年度歳末たすけあい運動\ふれあい交流事業\R5決定通知\HP\"/>
    </mc:Choice>
  </mc:AlternateContent>
  <xr:revisionPtr revIDLastSave="0" documentId="13_ncr:1_{E2A10BF8-5AAB-415C-8515-02BEA88AE43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</sheets>
  <definedNames>
    <definedName name="_xlnm.Print_Area" localSheetId="0">Sheet1!$A$1:$J$67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45" i="1"/>
  <c r="C59" i="1"/>
</calcChain>
</file>

<file path=xl/sharedStrings.xml><?xml version="1.0" encoding="utf-8"?>
<sst xmlns="http://schemas.openxmlformats.org/spreadsheetml/2006/main" count="78" uniqueCount="71">
  <si>
    <t>丹波篠山市共同募金委員会</t>
  </si>
  <si>
    <t>　会長　　前田　公幸　　様</t>
  </si>
  <si>
    <t>代表者名</t>
  </si>
  <si>
    <t>住　　所</t>
  </si>
  <si>
    <t>電　　話</t>
  </si>
  <si>
    <t>事業名</t>
  </si>
  <si>
    <t>実施場所</t>
  </si>
  <si>
    <t>高齢者（65歳以上）</t>
  </si>
  <si>
    <t>障がい者</t>
  </si>
  <si>
    <t>幼児・小学生</t>
  </si>
  <si>
    <t>中・高校生</t>
  </si>
  <si>
    <t>一般</t>
  </si>
  <si>
    <t>その他地域で見守りが必要な方</t>
  </si>
  <si>
    <t>科　　目</t>
  </si>
  <si>
    <t>歳末たすけあい運動配分金</t>
  </si>
  <si>
    <t xml:space="preserve">                                                                                                                                                                                                  </t>
  </si>
  <si>
    <t>団 体 名</t>
  </si>
  <si>
    <t>３　事務局 記入欄</t>
  </si>
  <si>
    <t>内　　容</t>
    <phoneticPr fontId="1"/>
  </si>
  <si>
    <t>金　　額</t>
    <rPh sb="0" eb="1">
      <t>キン</t>
    </rPh>
    <rPh sb="3" eb="4">
      <t>ガク</t>
    </rPh>
    <phoneticPr fontId="1"/>
  </si>
  <si>
    <t>科　　目</t>
    <phoneticPr fontId="1"/>
  </si>
  <si>
    <t>計</t>
    <phoneticPr fontId="1"/>
  </si>
  <si>
    <t>金　　額</t>
    <phoneticPr fontId="1"/>
  </si>
  <si>
    <t>説　　　　　明</t>
    <phoneticPr fontId="1"/>
  </si>
  <si>
    <t>（裏面あり）</t>
    <rPh sb="1" eb="3">
      <t>ウラメン</t>
    </rPh>
    <phoneticPr fontId="1"/>
  </si>
  <si>
    <t>人</t>
    <rPh sb="0" eb="1">
      <t>ヒト</t>
    </rPh>
    <phoneticPr fontId="1"/>
  </si>
  <si>
    <t>内訳</t>
    <rPh sb="0" eb="2">
      <t>ウチワケ</t>
    </rPh>
    <phoneticPr fontId="1"/>
  </si>
  <si>
    <t>人</t>
    <rPh sb="0" eb="1">
      <t>ニン</t>
    </rPh>
    <phoneticPr fontId="1"/>
  </si>
  <si>
    <t>㊞</t>
    <phoneticPr fontId="1"/>
  </si>
  <si>
    <t>（単位：円）</t>
    <rPh sb="1" eb="3">
      <t>タンイ</t>
    </rPh>
    <rPh sb="4" eb="5">
      <t>エン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</si>
  <si>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</si>
  <si>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歳末たすけあい運動配分事業</t>
    <phoneticPr fontId="1"/>
  </si>
  <si>
    <t>令和５年度　地域歳末ふれあい交流事業　実績報告書</t>
    <rPh sb="0" eb="2">
      <t>レイワ</t>
    </rPh>
    <rPh sb="3" eb="5">
      <t>ネンド</t>
    </rPh>
    <rPh sb="19" eb="21">
      <t>ジッセキ</t>
    </rPh>
    <rPh sb="21" eb="24">
      <t>ホウコクショ</t>
    </rPh>
    <phoneticPr fontId="1"/>
  </si>
  <si>
    <t>１　事業報告書</t>
    <rPh sb="4" eb="7">
      <t>ホウコクショ</t>
    </rPh>
    <phoneticPr fontId="1"/>
  </si>
  <si>
    <t>実施日</t>
    <phoneticPr fontId="1"/>
  </si>
  <si>
    <t>参加者数</t>
    <phoneticPr fontId="1"/>
  </si>
  <si>
    <t>活動を通じての効果（成果）</t>
    <rPh sb="3" eb="4">
      <t>ツウ</t>
    </rPh>
    <rPh sb="7" eb="9">
      <t>コウカ</t>
    </rPh>
    <rPh sb="10" eb="12">
      <t>セイカ</t>
    </rPh>
    <phoneticPr fontId="1"/>
  </si>
  <si>
    <t>２　事業決算書</t>
    <rPh sb="4" eb="7">
      <t>ケッサンショ</t>
    </rPh>
    <phoneticPr fontId="1"/>
  </si>
  <si>
    <t>地域歳末ふれあい交流事業 助成金</t>
    <rPh sb="0" eb="2">
      <t>チイキ</t>
    </rPh>
    <phoneticPr fontId="1"/>
  </si>
  <si>
    <t>○○自治会</t>
    <rPh sb="2" eb="5">
      <t>ジチカイ</t>
    </rPh>
    <phoneticPr fontId="1"/>
  </si>
  <si>
    <t>○○○○○</t>
    <phoneticPr fontId="1"/>
  </si>
  <si>
    <t>〒669-〇〇〇〇</t>
    <phoneticPr fontId="1"/>
  </si>
  <si>
    <t>丹波篠山市〇〇〇</t>
    <rPh sb="0" eb="5">
      <t>タンバササヤマシ</t>
    </rPh>
    <phoneticPr fontId="1"/>
  </si>
  <si>
    <t>079-〇○○-〇〇〇〇</t>
    <phoneticPr fontId="1"/>
  </si>
  <si>
    <t>〇〇自治会　ふれあい餅つき大会</t>
    <rPh sb="2" eb="5">
      <t>ジチカイ</t>
    </rPh>
    <rPh sb="10" eb="11">
      <t>モチ</t>
    </rPh>
    <rPh sb="13" eb="15">
      <t>タイカイ</t>
    </rPh>
    <phoneticPr fontId="1"/>
  </si>
  <si>
    <t>令和５年12月29日（金）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1"/>
  </si>
  <si>
    <t>○○地区の自治会、福祉委員、民生委員児童委員協議会、老人クラブ、子ども会、等が</t>
    <rPh sb="2" eb="4">
      <t>チク</t>
    </rPh>
    <rPh sb="5" eb="8">
      <t>ジチカイ</t>
    </rPh>
    <rPh sb="9" eb="11">
      <t>フクシ</t>
    </rPh>
    <rPh sb="11" eb="13">
      <t>イイン</t>
    </rPh>
    <rPh sb="14" eb="18">
      <t>ミンセイイイン</t>
    </rPh>
    <rPh sb="18" eb="20">
      <t>ジドウ</t>
    </rPh>
    <rPh sb="20" eb="22">
      <t>イイン</t>
    </rPh>
    <rPh sb="22" eb="25">
      <t>キョウギカイ</t>
    </rPh>
    <rPh sb="26" eb="28">
      <t>ロウジン</t>
    </rPh>
    <rPh sb="32" eb="33">
      <t>コ</t>
    </rPh>
    <rPh sb="35" eb="36">
      <t>カイ</t>
    </rPh>
    <rPh sb="37" eb="38">
      <t>トウ</t>
    </rPh>
    <phoneticPr fontId="1"/>
  </si>
  <si>
    <t>協力して、地域住民全員を対象とした餅つき大会を実施した。来られなかった高齢者に</t>
    <rPh sb="0" eb="2">
      <t>キョウリョク</t>
    </rPh>
    <rPh sb="5" eb="7">
      <t>チイキ</t>
    </rPh>
    <rPh sb="7" eb="9">
      <t>ジュウミン</t>
    </rPh>
    <rPh sb="9" eb="11">
      <t>ゼンイン</t>
    </rPh>
    <rPh sb="12" eb="14">
      <t>タイショウ</t>
    </rPh>
    <rPh sb="17" eb="18">
      <t>モチ</t>
    </rPh>
    <rPh sb="20" eb="22">
      <t>タイカイ</t>
    </rPh>
    <rPh sb="23" eb="25">
      <t>ジッシ</t>
    </rPh>
    <rPh sb="28" eb="29">
      <t>コ</t>
    </rPh>
    <rPh sb="35" eb="38">
      <t>コウレイシャ</t>
    </rPh>
    <phoneticPr fontId="1"/>
  </si>
  <si>
    <t>は見守りを兼ねて自宅へ届けた。</t>
    <rPh sb="1" eb="3">
      <t>ミマモ</t>
    </rPh>
    <rPh sb="5" eb="6">
      <t>カ</t>
    </rPh>
    <rPh sb="8" eb="10">
      <t>ジタク</t>
    </rPh>
    <rPh sb="11" eb="12">
      <t>トド</t>
    </rPh>
    <phoneticPr fontId="1"/>
  </si>
  <si>
    <t>○○公民館</t>
    <rPh sb="2" eb="5">
      <t>コウミンカン</t>
    </rPh>
    <phoneticPr fontId="1"/>
  </si>
  <si>
    <t>　誰もが安心して暮らせる地域づくりを目指して、地域住民のつながりを強め、世代間</t>
    <rPh sb="1" eb="2">
      <t>ダレ</t>
    </rPh>
    <rPh sb="4" eb="6">
      <t>アンシン</t>
    </rPh>
    <rPh sb="8" eb="9">
      <t>ク</t>
    </rPh>
    <rPh sb="12" eb="14">
      <t>チイキ</t>
    </rPh>
    <rPh sb="18" eb="20">
      <t>メザ</t>
    </rPh>
    <rPh sb="23" eb="25">
      <t>チイキ</t>
    </rPh>
    <rPh sb="25" eb="27">
      <t>ジュウミン</t>
    </rPh>
    <rPh sb="33" eb="34">
      <t>ツヨ</t>
    </rPh>
    <rPh sb="36" eb="39">
      <t>セダイカン</t>
    </rPh>
    <phoneticPr fontId="1"/>
  </si>
  <si>
    <t>交流ができた。事業実施後は、世代を超えて住民同士の挨拶が増え、自治会全体として</t>
    <rPh sb="0" eb="2">
      <t>コウリュウ</t>
    </rPh>
    <rPh sb="7" eb="9">
      <t>ジギョウ</t>
    </rPh>
    <rPh sb="9" eb="11">
      <t>ジッシ</t>
    </rPh>
    <rPh sb="11" eb="12">
      <t>ゴ</t>
    </rPh>
    <rPh sb="14" eb="16">
      <t>セダイ</t>
    </rPh>
    <rPh sb="17" eb="18">
      <t>コ</t>
    </rPh>
    <rPh sb="20" eb="22">
      <t>ジュウミン</t>
    </rPh>
    <rPh sb="22" eb="24">
      <t>ドウシ</t>
    </rPh>
    <rPh sb="25" eb="27">
      <t>アイサツ</t>
    </rPh>
    <rPh sb="28" eb="29">
      <t>フ</t>
    </rPh>
    <rPh sb="31" eb="34">
      <t>ジチカイ</t>
    </rPh>
    <rPh sb="34" eb="36">
      <t>ゼンタイ</t>
    </rPh>
    <phoneticPr fontId="1"/>
  </si>
  <si>
    <t>声掛け等がしやすい環境ができてきたように感じる。</t>
    <rPh sb="0" eb="2">
      <t>コエガ</t>
    </rPh>
    <rPh sb="3" eb="4">
      <t>トウ</t>
    </rPh>
    <rPh sb="9" eb="11">
      <t>カンキョウ</t>
    </rPh>
    <rPh sb="20" eb="21">
      <t>カン</t>
    </rPh>
    <phoneticPr fontId="1"/>
  </si>
  <si>
    <t>参加費</t>
    <rPh sb="0" eb="3">
      <t>サンカヒ</t>
    </rPh>
    <phoneticPr fontId="1"/>
  </si>
  <si>
    <t>自治会負担金</t>
    <rPh sb="0" eb="3">
      <t>ジチカイ</t>
    </rPh>
    <rPh sb="3" eb="6">
      <t>フタンキン</t>
    </rPh>
    <phoneticPr fontId="1"/>
  </si>
  <si>
    <t>1名あたり＠100円×50名</t>
    <rPh sb="1" eb="2">
      <t>メイ</t>
    </rPh>
    <rPh sb="9" eb="10">
      <t>エン</t>
    </rPh>
    <rPh sb="13" eb="14">
      <t>メイ</t>
    </rPh>
    <phoneticPr fontId="1"/>
  </si>
  <si>
    <t>○○自治会会計より繰入</t>
    <rPh sb="2" eb="5">
      <t>ジチカイ</t>
    </rPh>
    <rPh sb="5" eb="7">
      <t>カイケイ</t>
    </rPh>
    <rPh sb="9" eb="11">
      <t>クリイレ</t>
    </rPh>
    <phoneticPr fontId="1"/>
  </si>
  <si>
    <t>消耗品費</t>
    <rPh sb="0" eb="4">
      <t>ショウモウヒンヒ</t>
    </rPh>
    <phoneticPr fontId="1"/>
  </si>
  <si>
    <t>印刷費</t>
    <rPh sb="0" eb="3">
      <t>インサツヒ</t>
    </rPh>
    <phoneticPr fontId="1"/>
  </si>
  <si>
    <t>光熱水費</t>
    <rPh sb="0" eb="4">
      <t>コウネツスイヒ</t>
    </rPh>
    <phoneticPr fontId="1"/>
  </si>
  <si>
    <t>損害保険料</t>
    <rPh sb="0" eb="2">
      <t>ソンガイ</t>
    </rPh>
    <rPh sb="2" eb="5">
      <t>ホケンリョウ</t>
    </rPh>
    <phoneticPr fontId="1"/>
  </si>
  <si>
    <t>賃借料</t>
    <rPh sb="0" eb="2">
      <t>チンシャク</t>
    </rPh>
    <rPh sb="2" eb="3">
      <t>リョウ</t>
    </rPh>
    <phoneticPr fontId="1"/>
  </si>
  <si>
    <t>食材費</t>
    <rPh sb="0" eb="1">
      <t>ショク</t>
    </rPh>
    <rPh sb="1" eb="2">
      <t>ザイ</t>
    </rPh>
    <rPh sb="2" eb="3">
      <t>ヒ</t>
    </rPh>
    <phoneticPr fontId="1"/>
  </si>
  <si>
    <t>割り箸、紙コップ、紙皿、ビニール袋等</t>
    <rPh sb="0" eb="1">
      <t>ワ</t>
    </rPh>
    <rPh sb="2" eb="3">
      <t>バシ</t>
    </rPh>
    <rPh sb="4" eb="5">
      <t>カミ</t>
    </rPh>
    <rPh sb="9" eb="11">
      <t>カミサラ</t>
    </rPh>
    <rPh sb="16" eb="17">
      <t>フクロ</t>
    </rPh>
    <rPh sb="17" eb="18">
      <t>トウ</t>
    </rPh>
    <phoneticPr fontId="1"/>
  </si>
  <si>
    <t>案内チラシコピー代</t>
    <rPh sb="0" eb="2">
      <t>アンナイ</t>
    </rPh>
    <rPh sb="8" eb="9">
      <t>ダイ</t>
    </rPh>
    <phoneticPr fontId="1"/>
  </si>
  <si>
    <t>ガスボンベ</t>
    <phoneticPr fontId="1"/>
  </si>
  <si>
    <t>ボランティア保険、行事用保険</t>
    <rPh sb="6" eb="8">
      <t>ホケン</t>
    </rPh>
    <rPh sb="9" eb="11">
      <t>ギョウジ</t>
    </rPh>
    <rPh sb="11" eb="12">
      <t>ヨウ</t>
    </rPh>
    <rPh sb="12" eb="14">
      <t>ホケン</t>
    </rPh>
    <phoneticPr fontId="1"/>
  </si>
  <si>
    <t>餅つき道具一式</t>
    <rPh sb="0" eb="1">
      <t>モチ</t>
    </rPh>
    <rPh sb="3" eb="5">
      <t>ドウグ</t>
    </rPh>
    <rPh sb="5" eb="7">
      <t>イッシキ</t>
    </rPh>
    <phoneticPr fontId="1"/>
  </si>
  <si>
    <t>餅米、小豆、きな粉、味噌、野菜等</t>
    <rPh sb="0" eb="1">
      <t>モチ</t>
    </rPh>
    <rPh sb="1" eb="2">
      <t>ゴメ</t>
    </rPh>
    <rPh sb="3" eb="5">
      <t>アズキ</t>
    </rPh>
    <rPh sb="8" eb="9">
      <t>コ</t>
    </rPh>
    <rPh sb="10" eb="12">
      <t>ミソ</t>
    </rPh>
    <rPh sb="13" eb="15">
      <t>ヤサイ</t>
    </rPh>
    <rPh sb="15" eb="16">
      <t>トウ</t>
    </rPh>
    <phoneticPr fontId="1"/>
  </si>
  <si>
    <t>（収入）　　　　　　　　　　　　　　　　　　　　　　　　　     　　　　（単位：円）</t>
    <phoneticPr fontId="1"/>
  </si>
  <si>
    <t>（支出）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</si>
</sst>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u/>
      <sz val="13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38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5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54</xdr:row>
      <xdr:rowOff>200025</xdr:rowOff>
    </xdr:from>
    <xdr:to>
      <xdr:col>5</xdr:col>
      <xdr:colOff>381000</xdr:colOff>
      <xdr:row>57</xdr:row>
      <xdr:rowOff>161925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61A0332B-5FA4-EF63-E9DD-91BFE910E71E}"/>
            </a:ext>
          </a:extLst>
        </xdr:cNvPr>
        <xdr:cNvSpPr/>
      </xdr:nvSpPr>
      <xdr:spPr>
        <a:xfrm>
          <a:off x="809625" y="20383500"/>
          <a:ext cx="3190875" cy="1276350"/>
        </a:xfrm>
        <a:prstGeom prst="wedgeEllipseCallout">
          <a:avLst>
            <a:gd name="adj1" fmla="val -35343"/>
            <a:gd name="adj2" fmla="val -6361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募集案内「６</a:t>
          </a:r>
          <a:r>
            <a:rPr kumimoji="1" lang="en-US" altLang="ja-JP" sz="1200"/>
            <a:t>.</a:t>
          </a:r>
          <a:r>
            <a:rPr kumimoji="1" lang="ja-JP" altLang="en-US" sz="1200"/>
            <a:t>配分対象になる経費とならない経費」をご確認ください。</a:t>
          </a:r>
        </a:p>
      </xdr:txBody>
    </xdr:sp>
    <xdr:clientData/>
  </xdr:twoCellAnchor>
  <xdr:twoCellAnchor>
    <xdr:from>
      <xdr:col>3</xdr:col>
      <xdr:colOff>581025</xdr:colOff>
      <xdr:row>35</xdr:row>
      <xdr:rowOff>104774</xdr:rowOff>
    </xdr:from>
    <xdr:to>
      <xdr:col>9</xdr:col>
      <xdr:colOff>514350</xdr:colOff>
      <xdr:row>40</xdr:row>
      <xdr:rowOff>323850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F5325748-4242-C36D-DB35-AB6A32067BBF}"/>
            </a:ext>
          </a:extLst>
        </xdr:cNvPr>
        <xdr:cNvSpPr/>
      </xdr:nvSpPr>
      <xdr:spPr>
        <a:xfrm>
          <a:off x="2828925" y="13011149"/>
          <a:ext cx="4895850" cy="1628776"/>
        </a:xfrm>
        <a:prstGeom prst="wedgeEllipseCallout">
          <a:avLst>
            <a:gd name="adj1" fmla="val -43401"/>
            <a:gd name="adj2" fmla="val 4553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歳末配分金欄には、決定した助成金額を記入し、活動にかかる総経費の</a:t>
          </a:r>
          <a:r>
            <a:rPr kumimoji="1" lang="en-US" altLang="ja-JP" sz="1200"/>
            <a:t>10</a:t>
          </a:r>
          <a:r>
            <a:rPr kumimoji="1" lang="ja-JP" altLang="en-US" sz="1200"/>
            <a:t>％以上は助成金以外の寄付金、会費、参加費などを各団体で確保してください。</a:t>
          </a:r>
          <a:endParaRPr kumimoji="1" lang="en-US" altLang="ja-JP" sz="1200"/>
        </a:p>
      </xdr:txBody>
    </xdr:sp>
    <xdr:clientData/>
  </xdr:twoCellAnchor>
  <xdr:twoCellAnchor>
    <xdr:from>
      <xdr:col>0</xdr:col>
      <xdr:colOff>619125</xdr:colOff>
      <xdr:row>26</xdr:row>
      <xdr:rowOff>276224</xdr:rowOff>
    </xdr:from>
    <xdr:to>
      <xdr:col>4</xdr:col>
      <xdr:colOff>638175</xdr:colOff>
      <xdr:row>30</xdr:row>
      <xdr:rowOff>352425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789BFDC2-9133-B97E-A10E-F68BA142190A}"/>
            </a:ext>
          </a:extLst>
        </xdr:cNvPr>
        <xdr:cNvSpPr/>
      </xdr:nvSpPr>
      <xdr:spPr>
        <a:xfrm>
          <a:off x="619125" y="9658349"/>
          <a:ext cx="2952750" cy="1600201"/>
        </a:xfrm>
        <a:prstGeom prst="wedgeEllipseCallout">
          <a:avLst>
            <a:gd name="adj1" fmla="val -918"/>
            <a:gd name="adj2" fmla="val 5873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事業によって得られた効果（成果）や、地域への影響について感じたことを記入してください。</a:t>
          </a:r>
        </a:p>
      </xdr:txBody>
    </xdr:sp>
    <xdr:clientData/>
  </xdr:twoCellAnchor>
  <xdr:twoCellAnchor>
    <xdr:from>
      <xdr:col>4</xdr:col>
      <xdr:colOff>587375</xdr:colOff>
      <xdr:row>0</xdr:row>
      <xdr:rowOff>158750</xdr:rowOff>
    </xdr:from>
    <xdr:to>
      <xdr:col>7</xdr:col>
      <xdr:colOff>1222375</xdr:colOff>
      <xdr:row>3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702E35-7AAC-8D9A-D0AB-9031E0E1D9F2}"/>
            </a:ext>
          </a:extLst>
        </xdr:cNvPr>
        <xdr:cNvSpPr/>
      </xdr:nvSpPr>
      <xdr:spPr>
        <a:xfrm>
          <a:off x="3508375" y="158750"/>
          <a:ext cx="2682875" cy="746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 b="1"/>
            <a:t>記入例</a:t>
          </a:r>
        </a:p>
      </xdr:txBody>
    </xdr:sp>
    <xdr:clientData/>
  </xdr:twoCellAnchor>
  <xdr:twoCellAnchor>
    <xdr:from>
      <xdr:col>7</xdr:col>
      <xdr:colOff>1381125</xdr:colOff>
      <xdr:row>7</xdr:row>
      <xdr:rowOff>238125</xdr:rowOff>
    </xdr:from>
    <xdr:to>
      <xdr:col>9</xdr:col>
      <xdr:colOff>495300</xdr:colOff>
      <xdr:row>9</xdr:row>
      <xdr:rowOff>161925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55C8BD52-F786-3D19-8A30-8A198383A40D}"/>
            </a:ext>
          </a:extLst>
        </xdr:cNvPr>
        <xdr:cNvSpPr/>
      </xdr:nvSpPr>
      <xdr:spPr>
        <a:xfrm>
          <a:off x="6372225" y="2124075"/>
          <a:ext cx="1333500" cy="533400"/>
        </a:xfrm>
        <a:prstGeom prst="wedgeEllipseCallout">
          <a:avLst>
            <a:gd name="adj1" fmla="val -8690"/>
            <a:gd name="adj2" fmla="val 6785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提出日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Normal="100" workbookViewId="0"/>
  </sheetViews>
  <sheetFormatPr defaultRowHeight="18.75"/>
  <cols>
    <col min="2" max="2" width="11.5" customWidth="1"/>
    <col min="8" max="8" width="20.125" customWidth="1"/>
  </cols>
  <sheetData>
    <row r="1" spans="1:10" ht="19.5">
      <c r="A1" s="6" t="s">
        <v>30</v>
      </c>
    </row>
    <row r="3" spans="1:10" ht="24">
      <c r="A3" s="40" t="s">
        <v>31</v>
      </c>
      <c r="B3" s="41"/>
      <c r="C3" s="41"/>
      <c r="D3" s="41"/>
      <c r="E3" s="41"/>
    </row>
    <row r="5" spans="1:10" ht="30">
      <c r="A5" s="53" t="s">
        <v>32</v>
      </c>
      <c r="B5" s="53"/>
      <c r="C5" s="53"/>
      <c r="D5" s="53"/>
      <c r="E5" s="53"/>
      <c r="F5" s="53"/>
      <c r="G5" s="53"/>
      <c r="H5" s="53"/>
      <c r="I5" s="53"/>
      <c r="J5" s="53"/>
    </row>
    <row r="8" spans="1:10" ht="24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</row>
    <row r="9" spans="1:10" ht="24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</row>
    <row r="10" spans="1:10" ht="2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4">
      <c r="A11" s="3"/>
      <c r="B11" s="3"/>
      <c r="C11" s="3"/>
      <c r="D11" s="3"/>
      <c r="E11" s="3"/>
      <c r="F11" s="3"/>
      <c r="G11" s="48">
        <v>45303</v>
      </c>
      <c r="H11" s="49"/>
      <c r="I11" s="49"/>
      <c r="J11" s="49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39.950000000000003" customHeight="1">
      <c r="A13" s="7" t="s">
        <v>16</v>
      </c>
      <c r="B13" s="45" t="s">
        <v>39</v>
      </c>
      <c r="C13" s="45"/>
      <c r="D13" s="45"/>
      <c r="E13" s="45"/>
      <c r="F13" s="45"/>
      <c r="G13" s="45"/>
      <c r="H13" s="45"/>
      <c r="I13" s="45"/>
      <c r="J13" s="45"/>
    </row>
    <row r="14" spans="1:10" ht="39.950000000000003" customHeight="1">
      <c r="A14" s="7" t="s">
        <v>2</v>
      </c>
      <c r="B14" s="43" t="s">
        <v>40</v>
      </c>
      <c r="C14" s="47"/>
      <c r="D14" s="47"/>
      <c r="E14" s="47"/>
      <c r="F14" s="47"/>
      <c r="G14" s="47"/>
      <c r="H14" s="47"/>
      <c r="I14" s="47"/>
      <c r="J14" s="10" t="s">
        <v>28</v>
      </c>
    </row>
    <row r="15" spans="1:10" ht="39.950000000000003" customHeight="1">
      <c r="A15" s="7" t="s">
        <v>3</v>
      </c>
      <c r="B15" s="42" t="s">
        <v>41</v>
      </c>
      <c r="C15" s="43"/>
      <c r="D15" s="46" t="s">
        <v>42</v>
      </c>
      <c r="E15" s="44"/>
      <c r="F15" s="44"/>
      <c r="G15" s="44"/>
      <c r="H15" s="44"/>
      <c r="I15" s="44"/>
      <c r="J15" s="44"/>
    </row>
    <row r="16" spans="1:10" ht="39.950000000000003" customHeight="1">
      <c r="A16" s="7" t="s">
        <v>4</v>
      </c>
      <c r="B16" s="63" t="s">
        <v>43</v>
      </c>
      <c r="C16" s="64"/>
      <c r="D16" s="64"/>
      <c r="E16" s="64"/>
      <c r="F16" s="64"/>
      <c r="G16" s="64"/>
      <c r="H16" s="64"/>
      <c r="I16" s="64"/>
      <c r="J16" s="46"/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4">
      <c r="A18" s="3" t="s">
        <v>33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39.950000000000003" customHeight="1">
      <c r="A20" s="7" t="s">
        <v>5</v>
      </c>
      <c r="B20" s="44" t="s">
        <v>44</v>
      </c>
      <c r="C20" s="44"/>
      <c r="D20" s="44"/>
      <c r="E20" s="44"/>
      <c r="F20" s="44"/>
      <c r="G20" s="44"/>
      <c r="H20" s="44"/>
      <c r="I20" s="44"/>
      <c r="J20" s="44"/>
    </row>
    <row r="21" spans="1:10" ht="39.950000000000003" customHeight="1">
      <c r="A21" s="7" t="s">
        <v>34</v>
      </c>
      <c r="B21" s="44" t="s">
        <v>45</v>
      </c>
      <c r="C21" s="44"/>
      <c r="D21" s="44"/>
      <c r="E21" s="44"/>
      <c r="F21" s="44"/>
      <c r="G21" s="44"/>
      <c r="H21" s="44"/>
      <c r="I21" s="44"/>
      <c r="J21" s="44"/>
    </row>
    <row r="22" spans="1:10" ht="39.950000000000003" customHeight="1">
      <c r="A22" s="59" t="s">
        <v>18</v>
      </c>
      <c r="B22" s="58" t="s">
        <v>46</v>
      </c>
      <c r="C22" s="58"/>
      <c r="D22" s="58"/>
      <c r="E22" s="58"/>
      <c r="F22" s="58"/>
      <c r="G22" s="58"/>
      <c r="H22" s="58"/>
      <c r="I22" s="58"/>
      <c r="J22" s="58"/>
    </row>
    <row r="23" spans="1:10" ht="39.950000000000003" customHeight="1">
      <c r="A23" s="59"/>
      <c r="B23" s="57" t="s">
        <v>47</v>
      </c>
      <c r="C23" s="57"/>
      <c r="D23" s="57"/>
      <c r="E23" s="57"/>
      <c r="F23" s="57"/>
      <c r="G23" s="57"/>
      <c r="H23" s="57"/>
      <c r="I23" s="57"/>
      <c r="J23" s="57"/>
    </row>
    <row r="24" spans="1:10" ht="39.950000000000003" customHeight="1">
      <c r="A24" s="59"/>
      <c r="B24" s="56" t="s">
        <v>48</v>
      </c>
      <c r="C24" s="56"/>
      <c r="D24" s="56"/>
      <c r="E24" s="56"/>
      <c r="F24" s="56"/>
      <c r="G24" s="56"/>
      <c r="H24" s="56"/>
      <c r="I24" s="56"/>
      <c r="J24" s="56"/>
    </row>
    <row r="25" spans="1:10" ht="39.950000000000003" customHeight="1">
      <c r="A25" s="7" t="s">
        <v>6</v>
      </c>
      <c r="B25" s="44" t="s">
        <v>49</v>
      </c>
      <c r="C25" s="44"/>
      <c r="D25" s="44"/>
      <c r="E25" s="44"/>
      <c r="F25" s="44"/>
      <c r="G25" s="44"/>
      <c r="H25" s="44"/>
      <c r="I25" s="44"/>
      <c r="J25" s="44"/>
    </row>
    <row r="26" spans="1:10" ht="30" customHeight="1">
      <c r="A26" s="59" t="s">
        <v>35</v>
      </c>
      <c r="B26" s="28">
        <f>SUM(I26+I27+I28+I29+I30+I31)</f>
        <v>63</v>
      </c>
      <c r="C26" s="31" t="s">
        <v>27</v>
      </c>
      <c r="D26" s="50" t="s">
        <v>26</v>
      </c>
      <c r="E26" s="35" t="s">
        <v>7</v>
      </c>
      <c r="F26" s="36"/>
      <c r="G26" s="36"/>
      <c r="H26" s="36"/>
      <c r="I26" s="8">
        <v>20</v>
      </c>
      <c r="J26" s="9" t="s">
        <v>25</v>
      </c>
    </row>
    <row r="27" spans="1:10" ht="30" customHeight="1">
      <c r="A27" s="59"/>
      <c r="B27" s="29"/>
      <c r="C27" s="32"/>
      <c r="D27" s="51"/>
      <c r="E27" s="35" t="s">
        <v>8</v>
      </c>
      <c r="F27" s="36"/>
      <c r="G27" s="36"/>
      <c r="H27" s="36"/>
      <c r="I27" s="8">
        <v>2</v>
      </c>
      <c r="J27" s="9" t="s">
        <v>25</v>
      </c>
    </row>
    <row r="28" spans="1:10" ht="30" customHeight="1">
      <c r="A28" s="59"/>
      <c r="B28" s="29"/>
      <c r="C28" s="32"/>
      <c r="D28" s="51"/>
      <c r="E28" s="35" t="s">
        <v>9</v>
      </c>
      <c r="F28" s="36"/>
      <c r="G28" s="36"/>
      <c r="H28" s="36"/>
      <c r="I28" s="8">
        <v>10</v>
      </c>
      <c r="J28" s="9" t="s">
        <v>25</v>
      </c>
    </row>
    <row r="29" spans="1:10" ht="30" customHeight="1">
      <c r="A29" s="59"/>
      <c r="B29" s="29"/>
      <c r="C29" s="32"/>
      <c r="D29" s="51"/>
      <c r="E29" s="35" t="s">
        <v>10</v>
      </c>
      <c r="F29" s="36"/>
      <c r="G29" s="36"/>
      <c r="H29" s="36"/>
      <c r="I29" s="8">
        <v>3</v>
      </c>
      <c r="J29" s="9" t="s">
        <v>25</v>
      </c>
    </row>
    <row r="30" spans="1:10" ht="30" customHeight="1">
      <c r="A30" s="59"/>
      <c r="B30" s="29"/>
      <c r="C30" s="32"/>
      <c r="D30" s="51"/>
      <c r="E30" s="35" t="s">
        <v>11</v>
      </c>
      <c r="F30" s="36"/>
      <c r="G30" s="36"/>
      <c r="H30" s="36"/>
      <c r="I30" s="8">
        <v>25</v>
      </c>
      <c r="J30" s="9" t="s">
        <v>25</v>
      </c>
    </row>
    <row r="31" spans="1:10" ht="30" customHeight="1">
      <c r="A31" s="59"/>
      <c r="B31" s="30"/>
      <c r="C31" s="33"/>
      <c r="D31" s="52"/>
      <c r="E31" s="35" t="s">
        <v>12</v>
      </c>
      <c r="F31" s="36"/>
      <c r="G31" s="36"/>
      <c r="H31" s="36"/>
      <c r="I31" s="8">
        <v>3</v>
      </c>
      <c r="J31" s="9" t="s">
        <v>25</v>
      </c>
    </row>
    <row r="32" spans="1:10" ht="35.1" customHeight="1">
      <c r="A32" s="60" t="s">
        <v>36</v>
      </c>
      <c r="B32" s="37" t="s">
        <v>50</v>
      </c>
      <c r="C32" s="38"/>
      <c r="D32" s="38"/>
      <c r="E32" s="38"/>
      <c r="F32" s="38"/>
      <c r="G32" s="38"/>
      <c r="H32" s="38"/>
      <c r="I32" s="38"/>
      <c r="J32" s="39"/>
    </row>
    <row r="33" spans="1:10" ht="35.1" customHeight="1">
      <c r="A33" s="60"/>
      <c r="B33" s="37" t="s">
        <v>51</v>
      </c>
      <c r="C33" s="38"/>
      <c r="D33" s="38"/>
      <c r="E33" s="38"/>
      <c r="F33" s="38"/>
      <c r="G33" s="38"/>
      <c r="H33" s="38"/>
      <c r="I33" s="38"/>
      <c r="J33" s="39"/>
    </row>
    <row r="34" spans="1:10" ht="35.1" customHeight="1">
      <c r="A34" s="60"/>
      <c r="B34" s="37" t="s">
        <v>52</v>
      </c>
      <c r="C34" s="38"/>
      <c r="D34" s="38"/>
      <c r="E34" s="38"/>
      <c r="F34" s="38"/>
      <c r="G34" s="38"/>
      <c r="H34" s="38"/>
      <c r="I34" s="38"/>
      <c r="J34" s="39"/>
    </row>
    <row r="35" spans="1:10" ht="24">
      <c r="A35" s="3"/>
      <c r="B35" s="3"/>
      <c r="C35" s="3"/>
      <c r="D35" s="3"/>
      <c r="E35" s="3"/>
      <c r="F35" s="3"/>
      <c r="G35" s="3"/>
      <c r="H35" s="3"/>
      <c r="I35" s="3" t="s">
        <v>24</v>
      </c>
      <c r="J35" s="3"/>
    </row>
    <row r="36" spans="1:10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4">
      <c r="A37" s="3" t="s">
        <v>37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4">
      <c r="A39" s="34" t="s">
        <v>69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35.1" customHeight="1">
      <c r="A40" s="61" t="s">
        <v>20</v>
      </c>
      <c r="B40" s="62"/>
      <c r="C40" s="24" t="s">
        <v>19</v>
      </c>
      <c r="D40" s="24"/>
      <c r="E40" s="24" t="s">
        <v>23</v>
      </c>
      <c r="F40" s="24"/>
      <c r="G40" s="24"/>
      <c r="H40" s="24"/>
      <c r="I40" s="24"/>
      <c r="J40" s="24"/>
    </row>
    <row r="41" spans="1:10" ht="35.1" customHeight="1">
      <c r="A41" s="59" t="s">
        <v>14</v>
      </c>
      <c r="B41" s="59"/>
      <c r="C41" s="20">
        <v>20000</v>
      </c>
      <c r="D41" s="20"/>
      <c r="E41" s="44" t="s">
        <v>38</v>
      </c>
      <c r="F41" s="44"/>
      <c r="G41" s="44"/>
      <c r="H41" s="44"/>
      <c r="I41" s="44"/>
      <c r="J41" s="44"/>
    </row>
    <row r="42" spans="1:10" ht="35.1" customHeight="1">
      <c r="A42" s="25" t="s">
        <v>53</v>
      </c>
      <c r="B42" s="25"/>
      <c r="C42" s="20">
        <v>5000</v>
      </c>
      <c r="D42" s="20"/>
      <c r="E42" s="44" t="s">
        <v>55</v>
      </c>
      <c r="F42" s="44"/>
      <c r="G42" s="44"/>
      <c r="H42" s="44"/>
      <c r="I42" s="44"/>
      <c r="J42" s="44"/>
    </row>
    <row r="43" spans="1:10" ht="35.1" customHeight="1">
      <c r="A43" s="25" t="s">
        <v>54</v>
      </c>
      <c r="B43" s="25"/>
      <c r="C43" s="20">
        <v>15000</v>
      </c>
      <c r="D43" s="20"/>
      <c r="E43" s="44" t="s">
        <v>56</v>
      </c>
      <c r="F43" s="44"/>
      <c r="G43" s="44"/>
      <c r="H43" s="44"/>
      <c r="I43" s="44"/>
      <c r="J43" s="44"/>
    </row>
    <row r="44" spans="1:10" ht="35.1" customHeight="1">
      <c r="A44" s="24"/>
      <c r="B44" s="24"/>
      <c r="C44" s="20"/>
      <c r="D44" s="20"/>
      <c r="E44" s="44"/>
      <c r="F44" s="44"/>
      <c r="G44" s="44"/>
      <c r="H44" s="44"/>
      <c r="I44" s="44"/>
      <c r="J44" s="44"/>
    </row>
    <row r="45" spans="1:10" ht="35.1" customHeight="1">
      <c r="A45" s="21" t="s">
        <v>21</v>
      </c>
      <c r="B45" s="21"/>
      <c r="C45" s="18">
        <f>SUM(C41:D44)</f>
        <v>40000</v>
      </c>
      <c r="D45" s="18"/>
      <c r="E45" s="27"/>
      <c r="F45" s="27"/>
      <c r="G45" s="27"/>
      <c r="H45" s="27"/>
      <c r="I45" s="27"/>
      <c r="J45" s="27"/>
    </row>
    <row r="46" spans="1:10" ht="24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4">
      <c r="A47" s="3" t="s">
        <v>70</v>
      </c>
      <c r="B47" s="3"/>
      <c r="C47" s="3"/>
      <c r="D47" s="3"/>
      <c r="E47" s="3"/>
      <c r="F47" s="3"/>
      <c r="G47" s="3"/>
      <c r="H47" s="3"/>
      <c r="I47" s="26" t="s">
        <v>29</v>
      </c>
      <c r="J47" s="26"/>
    </row>
    <row r="48" spans="1:10" ht="35.1" customHeight="1">
      <c r="A48" s="24" t="s">
        <v>13</v>
      </c>
      <c r="B48" s="24"/>
      <c r="C48" s="24" t="s">
        <v>22</v>
      </c>
      <c r="D48" s="24"/>
      <c r="E48" s="24" t="s">
        <v>23</v>
      </c>
      <c r="F48" s="24"/>
      <c r="G48" s="24"/>
      <c r="H48" s="24"/>
      <c r="I48" s="24"/>
      <c r="J48" s="24"/>
    </row>
    <row r="49" spans="1:10" ht="35.1" customHeight="1">
      <c r="A49" s="25" t="s">
        <v>62</v>
      </c>
      <c r="B49" s="25"/>
      <c r="C49" s="20">
        <v>20000</v>
      </c>
      <c r="D49" s="20"/>
      <c r="E49" s="44" t="s">
        <v>68</v>
      </c>
      <c r="F49" s="44"/>
      <c r="G49" s="44"/>
      <c r="H49" s="44"/>
      <c r="I49" s="44"/>
      <c r="J49" s="44"/>
    </row>
    <row r="50" spans="1:10" ht="35.1" customHeight="1">
      <c r="A50" s="25" t="s">
        <v>57</v>
      </c>
      <c r="B50" s="25"/>
      <c r="C50" s="20">
        <v>5000</v>
      </c>
      <c r="D50" s="20"/>
      <c r="E50" s="44" t="s">
        <v>63</v>
      </c>
      <c r="F50" s="44"/>
      <c r="G50" s="44"/>
      <c r="H50" s="44"/>
      <c r="I50" s="44"/>
      <c r="J50" s="44"/>
    </row>
    <row r="51" spans="1:10" ht="35.1" customHeight="1">
      <c r="A51" s="25" t="s">
        <v>58</v>
      </c>
      <c r="B51" s="25"/>
      <c r="C51" s="20">
        <v>2000</v>
      </c>
      <c r="D51" s="20"/>
      <c r="E51" s="44" t="s">
        <v>64</v>
      </c>
      <c r="F51" s="44"/>
      <c r="G51" s="44"/>
      <c r="H51" s="44"/>
      <c r="I51" s="44"/>
      <c r="J51" s="44"/>
    </row>
    <row r="52" spans="1:10" ht="35.1" customHeight="1">
      <c r="A52" s="25" t="s">
        <v>59</v>
      </c>
      <c r="B52" s="25"/>
      <c r="C52" s="20">
        <v>5000</v>
      </c>
      <c r="D52" s="20"/>
      <c r="E52" s="44" t="s">
        <v>65</v>
      </c>
      <c r="F52" s="44"/>
      <c r="G52" s="44"/>
      <c r="H52" s="44"/>
      <c r="I52" s="44"/>
      <c r="J52" s="44"/>
    </row>
    <row r="53" spans="1:10" ht="35.1" customHeight="1">
      <c r="A53" s="25" t="s">
        <v>60</v>
      </c>
      <c r="B53" s="25"/>
      <c r="C53" s="20">
        <v>3000</v>
      </c>
      <c r="D53" s="20"/>
      <c r="E53" s="44" t="s">
        <v>66</v>
      </c>
      <c r="F53" s="44"/>
      <c r="G53" s="44"/>
      <c r="H53" s="44"/>
      <c r="I53" s="44"/>
      <c r="J53" s="44"/>
    </row>
    <row r="54" spans="1:10" ht="35.1" customHeight="1">
      <c r="A54" s="25" t="s">
        <v>61</v>
      </c>
      <c r="B54" s="25"/>
      <c r="C54" s="20">
        <v>5000</v>
      </c>
      <c r="D54" s="20"/>
      <c r="E54" s="44" t="s">
        <v>67</v>
      </c>
      <c r="F54" s="44"/>
      <c r="G54" s="44"/>
      <c r="H54" s="44"/>
      <c r="I54" s="44"/>
      <c r="J54" s="44"/>
    </row>
    <row r="55" spans="1:10" ht="35.1" customHeight="1">
      <c r="A55" s="24"/>
      <c r="B55" s="24"/>
      <c r="C55" s="20"/>
      <c r="D55" s="20"/>
      <c r="E55" s="44"/>
      <c r="F55" s="44"/>
      <c r="G55" s="44"/>
      <c r="H55" s="44"/>
      <c r="I55" s="44"/>
      <c r="J55" s="44"/>
    </row>
    <row r="56" spans="1:10" ht="35.1" customHeight="1">
      <c r="A56" s="24"/>
      <c r="B56" s="24"/>
      <c r="C56" s="20"/>
      <c r="D56" s="20"/>
      <c r="E56" s="44"/>
      <c r="F56" s="44"/>
      <c r="G56" s="44"/>
      <c r="H56" s="44"/>
      <c r="I56" s="44"/>
      <c r="J56" s="44"/>
    </row>
    <row r="57" spans="1:10" ht="35.1" customHeight="1">
      <c r="A57" s="24"/>
      <c r="B57" s="24"/>
      <c r="C57" s="20"/>
      <c r="D57" s="20"/>
      <c r="E57" s="44"/>
      <c r="F57" s="44"/>
      <c r="G57" s="44"/>
      <c r="H57" s="44"/>
      <c r="I57" s="44"/>
      <c r="J57" s="44"/>
    </row>
    <row r="58" spans="1:10" ht="35.1" customHeight="1">
      <c r="A58" s="24" t="s">
        <v>15</v>
      </c>
      <c r="B58" s="24"/>
      <c r="C58" s="20"/>
      <c r="D58" s="20"/>
      <c r="E58" s="44"/>
      <c r="F58" s="44"/>
      <c r="G58" s="44"/>
      <c r="H58" s="44"/>
      <c r="I58" s="44"/>
      <c r="J58" s="44"/>
    </row>
    <row r="59" spans="1:10" ht="35.1" customHeight="1">
      <c r="A59" s="21" t="s">
        <v>21</v>
      </c>
      <c r="B59" s="21"/>
      <c r="C59" s="18">
        <f>SUM(C49:D58)</f>
        <v>40000</v>
      </c>
      <c r="D59" s="18"/>
      <c r="E59" s="27"/>
      <c r="F59" s="27"/>
      <c r="G59" s="27"/>
      <c r="H59" s="27"/>
      <c r="I59" s="27"/>
      <c r="J59" s="27"/>
    </row>
    <row r="60" spans="1:10" ht="24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4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24">
      <c r="A62" s="3" t="s">
        <v>17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ht="30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ht="30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pans="1:10" ht="30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ht="30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pans="1:10">
      <c r="A67" s="1"/>
      <c r="B67" s="1"/>
      <c r="C67" s="1"/>
      <c r="D67" s="1"/>
      <c r="E67" s="1"/>
      <c r="F67" s="1"/>
      <c r="G67" s="1"/>
      <c r="H67" s="1"/>
      <c r="I67" s="1"/>
    </row>
    <row r="68" spans="1:10" ht="19.5">
      <c r="A68" s="6"/>
      <c r="B68" s="6"/>
    </row>
    <row r="70" spans="1:10" ht="24">
      <c r="A70" s="22"/>
      <c r="B70" s="22"/>
      <c r="C70" s="22"/>
      <c r="D70" s="22"/>
      <c r="E70" s="22"/>
    </row>
    <row r="72" spans="1:10" ht="30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5" spans="1:10" ht="24">
      <c r="H75" s="2"/>
    </row>
    <row r="77" spans="1:10" ht="24">
      <c r="A77" s="2"/>
    </row>
    <row r="78" spans="1:10" ht="24">
      <c r="A78" s="3"/>
    </row>
    <row r="80" spans="1:10" ht="35.1" customHeight="1">
      <c r="F80" s="4"/>
      <c r="G80" s="23"/>
      <c r="H80" s="23"/>
      <c r="I80" s="23"/>
      <c r="J80" s="23"/>
    </row>
    <row r="81" spans="1:10" ht="35.1" customHeight="1">
      <c r="F81" s="5"/>
      <c r="G81" s="15"/>
      <c r="H81" s="15"/>
      <c r="I81" s="15"/>
      <c r="J81" s="1"/>
    </row>
    <row r="82" spans="1:10" ht="35.1" customHeight="1">
      <c r="F82" s="5"/>
      <c r="G82" s="23"/>
      <c r="H82" s="23"/>
      <c r="I82" s="23"/>
      <c r="J82" s="23"/>
    </row>
    <row r="83" spans="1:10" ht="35.1" customHeight="1">
      <c r="F83" s="5"/>
      <c r="G83" s="15"/>
      <c r="H83" s="15"/>
      <c r="I83" s="15"/>
      <c r="J83" s="15"/>
    </row>
    <row r="86" spans="1:10" ht="35.1" customHeight="1">
      <c r="A86" s="16"/>
      <c r="B86" s="17"/>
      <c r="C86" s="17"/>
      <c r="D86" s="17"/>
      <c r="E86" s="17"/>
      <c r="F86" s="17"/>
      <c r="G86" s="17"/>
      <c r="H86" s="17"/>
      <c r="I86" s="17"/>
      <c r="J86" s="17"/>
    </row>
    <row r="89" spans="1:10" ht="30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30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30" customHeight="1"/>
    <row r="92" spans="1:10" ht="30" customHeight="1"/>
    <row r="93" spans="1:10" ht="35.1" customHeight="1">
      <c r="B93" s="13"/>
      <c r="C93" s="13"/>
      <c r="D93" s="14"/>
      <c r="E93" s="14"/>
      <c r="F93" s="14"/>
      <c r="G93" s="14"/>
      <c r="H93" s="14"/>
      <c r="I93" s="14"/>
    </row>
    <row r="94" spans="1:10" ht="35.1" customHeight="1">
      <c r="B94" s="11"/>
      <c r="C94" s="11"/>
      <c r="D94" s="11"/>
      <c r="E94" s="11"/>
      <c r="F94" s="11"/>
      <c r="G94" s="11"/>
      <c r="H94" s="11"/>
      <c r="I94" s="11"/>
    </row>
    <row r="95" spans="1:10" ht="35.1" customHeight="1">
      <c r="B95" s="11"/>
      <c r="C95" s="11"/>
      <c r="D95" s="11"/>
      <c r="E95" s="11"/>
      <c r="F95" s="11"/>
      <c r="G95" s="11"/>
      <c r="H95" s="11"/>
      <c r="I95" s="11"/>
    </row>
    <row r="96" spans="1:10" ht="35.1" customHeight="1">
      <c r="B96" s="11"/>
      <c r="C96" s="11"/>
      <c r="D96" s="11"/>
      <c r="E96" s="11"/>
      <c r="F96" s="11"/>
      <c r="G96" s="11"/>
      <c r="H96" s="11"/>
      <c r="I96" s="11"/>
    </row>
    <row r="97" spans="2:9" ht="35.1" customHeight="1">
      <c r="B97" s="11"/>
      <c r="C97" s="11"/>
      <c r="D97" s="11"/>
      <c r="E97" s="11"/>
      <c r="F97" s="11"/>
      <c r="G97" s="11"/>
      <c r="H97" s="11"/>
      <c r="I97" s="11"/>
    </row>
    <row r="98" spans="2:9" ht="30" customHeight="1"/>
    <row r="99" spans="2:9" ht="30" customHeight="1">
      <c r="B99" s="54"/>
      <c r="C99" s="54"/>
      <c r="D99" s="54"/>
      <c r="E99" s="54"/>
      <c r="F99" s="54"/>
      <c r="G99" s="54"/>
      <c r="H99" s="54"/>
      <c r="I99" s="54"/>
    </row>
    <row r="100" spans="2:9" ht="30" customHeight="1">
      <c r="B100" s="55"/>
      <c r="C100" s="55"/>
      <c r="D100" s="55"/>
      <c r="E100" s="55"/>
      <c r="F100" s="55"/>
      <c r="G100" s="55"/>
      <c r="H100" s="55"/>
      <c r="I100" s="55"/>
    </row>
  </sheetData>
  <mergeCells count="107">
    <mergeCell ref="A5:J5"/>
    <mergeCell ref="B99:I99"/>
    <mergeCell ref="B100:I100"/>
    <mergeCell ref="B25:J25"/>
    <mergeCell ref="B24:J24"/>
    <mergeCell ref="B23:J23"/>
    <mergeCell ref="B22:J22"/>
    <mergeCell ref="B21:J21"/>
    <mergeCell ref="B20:J20"/>
    <mergeCell ref="E26:H26"/>
    <mergeCell ref="E27:H27"/>
    <mergeCell ref="E28:H28"/>
    <mergeCell ref="E29:H29"/>
    <mergeCell ref="A22:A24"/>
    <mergeCell ref="A26:A31"/>
    <mergeCell ref="A32:A34"/>
    <mergeCell ref="A40:B40"/>
    <mergeCell ref="C40:D40"/>
    <mergeCell ref="A42:B42"/>
    <mergeCell ref="A43:B43"/>
    <mergeCell ref="A44:B44"/>
    <mergeCell ref="E44:J44"/>
    <mergeCell ref="B16:J16"/>
    <mergeCell ref="A41:B41"/>
    <mergeCell ref="A3:E3"/>
    <mergeCell ref="B15:C15"/>
    <mergeCell ref="A63:J66"/>
    <mergeCell ref="E49:J49"/>
    <mergeCell ref="E50:J50"/>
    <mergeCell ref="E48:J48"/>
    <mergeCell ref="E51:J51"/>
    <mergeCell ref="E52:J52"/>
    <mergeCell ref="E53:J53"/>
    <mergeCell ref="E54:J54"/>
    <mergeCell ref="E55:J55"/>
    <mergeCell ref="E56:J56"/>
    <mergeCell ref="E57:J57"/>
    <mergeCell ref="E58:J58"/>
    <mergeCell ref="E59:J59"/>
    <mergeCell ref="E40:J40"/>
    <mergeCell ref="E41:J41"/>
    <mergeCell ref="E42:J42"/>
    <mergeCell ref="B13:J13"/>
    <mergeCell ref="D15:J15"/>
    <mergeCell ref="E43:J43"/>
    <mergeCell ref="B14:I14"/>
    <mergeCell ref="G11:J11"/>
    <mergeCell ref="D26:D31"/>
    <mergeCell ref="C41:D41"/>
    <mergeCell ref="B26:B31"/>
    <mergeCell ref="C26:C31"/>
    <mergeCell ref="C42:D42"/>
    <mergeCell ref="C43:D43"/>
    <mergeCell ref="C44:D44"/>
    <mergeCell ref="A39:J39"/>
    <mergeCell ref="E30:H30"/>
    <mergeCell ref="E31:H31"/>
    <mergeCell ref="B32:J32"/>
    <mergeCell ref="B33:J33"/>
    <mergeCell ref="B34:J34"/>
    <mergeCell ref="A50:B50"/>
    <mergeCell ref="A51:B51"/>
    <mergeCell ref="C45:D45"/>
    <mergeCell ref="G80:J80"/>
    <mergeCell ref="C49:D49"/>
    <mergeCell ref="C50:D50"/>
    <mergeCell ref="C51:D51"/>
    <mergeCell ref="C52:D52"/>
    <mergeCell ref="C53:D53"/>
    <mergeCell ref="C54:D54"/>
    <mergeCell ref="C55:D55"/>
    <mergeCell ref="C56:D56"/>
    <mergeCell ref="A52:B52"/>
    <mergeCell ref="A53:B53"/>
    <mergeCell ref="A54:B54"/>
    <mergeCell ref="A55:B55"/>
    <mergeCell ref="A56:B56"/>
    <mergeCell ref="I47:J47"/>
    <mergeCell ref="A45:B45"/>
    <mergeCell ref="E45:J45"/>
    <mergeCell ref="A48:B48"/>
    <mergeCell ref="C48:D48"/>
    <mergeCell ref="A49:B49"/>
    <mergeCell ref="G83:J83"/>
    <mergeCell ref="A86:J86"/>
    <mergeCell ref="A89:J89"/>
    <mergeCell ref="C59:D59"/>
    <mergeCell ref="A72:J72"/>
    <mergeCell ref="C57:D57"/>
    <mergeCell ref="C58:D58"/>
    <mergeCell ref="A59:B59"/>
    <mergeCell ref="A70:E70"/>
    <mergeCell ref="G82:J82"/>
    <mergeCell ref="A58:B58"/>
    <mergeCell ref="A57:B57"/>
    <mergeCell ref="G81:I81"/>
    <mergeCell ref="B97:C97"/>
    <mergeCell ref="A90:J90"/>
    <mergeCell ref="B93:C93"/>
    <mergeCell ref="B94:C94"/>
    <mergeCell ref="B95:C95"/>
    <mergeCell ref="B96:C96"/>
    <mergeCell ref="D93:I93"/>
    <mergeCell ref="D94:I94"/>
    <mergeCell ref="D95:I95"/>
    <mergeCell ref="D96:I96"/>
    <mergeCell ref="D97:I97"/>
  </mergeCells>
  <phoneticPr fontId="1"/>
  <printOptions horizontalCentered="1"/>
  <pageMargins left="0.51181102362204722" right="0.31496062992125984" top="0.55118110236220474" bottom="0.35433070866141736" header="0.31496062992125984" footer="0.31496062992125984"/>
  <pageSetup paperSize="9" scale="77" orientation="portrait" horizontalDpi="0" verticalDpi="0" r:id="rId1"/>
  <headerFooter differentFirst="1"/>
  <rowBreaks count="2" manualBreakCount="2">
    <brk id="35" max="9" man="1"/>
    <brk id="6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 尋子</dc:creator>
  <cp:lastModifiedBy>北本 尋子</cp:lastModifiedBy>
  <cp:lastPrinted>2023-11-15T05:24:22Z</cp:lastPrinted>
  <dcterms:created xsi:type="dcterms:W3CDTF">2015-06-05T18:19:34Z</dcterms:created>
  <dcterms:modified xsi:type="dcterms:W3CDTF">2023-11-15T05:24:25Z</dcterms:modified>
</cp:coreProperties>
</file>